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Y:\Private\sheila.richards\IDEA\Capacity Building\CSI\SAFE Foundation\Formats - Technical Proposal, Budget, Pre-award Survey &amp; Authorized Rep\"/>
    </mc:Choice>
  </mc:AlternateContent>
  <xr:revisionPtr revIDLastSave="0" documentId="13_ncr:1_{EAD4C96A-1E25-443F-940C-A1561BFB99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 detai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4" l="1"/>
  <c r="G19" i="4"/>
  <c r="G20" i="4" s="1"/>
  <c r="G48" i="4" s="1"/>
  <c r="G117" i="4" s="1"/>
  <c r="G25" i="4"/>
  <c r="G30" i="4"/>
  <c r="G35" i="4"/>
  <c r="G46" i="4"/>
  <c r="G73" i="4"/>
  <c r="G95" i="4"/>
  <c r="G113" i="4"/>
  <c r="G115" i="4"/>
  <c r="G119" i="4" s="1"/>
  <c r="G121" i="4" l="1"/>
  <c r="H112" i="4"/>
  <c r="F112" i="4" s="1"/>
  <c r="H111" i="4"/>
  <c r="F111" i="4" s="1"/>
  <c r="H109" i="4"/>
  <c r="F109" i="4" s="1"/>
  <c r="H107" i="4"/>
  <c r="F107" i="4"/>
  <c r="H103" i="4"/>
  <c r="F103" i="4" s="1"/>
  <c r="H102" i="4"/>
  <c r="F102" i="4" s="1"/>
  <c r="H94" i="4"/>
  <c r="F94" i="4" s="1"/>
  <c r="H93" i="4"/>
  <c r="F93" i="4" s="1"/>
  <c r="H91" i="4"/>
  <c r="F91" i="4" s="1"/>
  <c r="H90" i="4"/>
  <c r="F90" i="4" s="1"/>
  <c r="H86" i="4"/>
  <c r="F86" i="4" s="1"/>
  <c r="H85" i="4"/>
  <c r="F85" i="4" s="1"/>
  <c r="H83" i="4"/>
  <c r="F83" i="4" s="1"/>
  <c r="H82" i="4"/>
  <c r="F82" i="4" s="1"/>
  <c r="H80" i="4"/>
  <c r="F80" i="4" s="1"/>
  <c r="H79" i="4"/>
  <c r="F79" i="4" s="1"/>
  <c r="H72" i="4"/>
  <c r="F72" i="4" s="1"/>
  <c r="H71" i="4"/>
  <c r="F71" i="4" s="1"/>
  <c r="H69" i="4"/>
  <c r="F69" i="4" s="1"/>
  <c r="H68" i="4"/>
  <c r="F68" i="4" s="1"/>
  <c r="H64" i="4"/>
  <c r="F64" i="4" s="1"/>
  <c r="H63" i="4"/>
  <c r="F63" i="4" s="1"/>
  <c r="H61" i="4"/>
  <c r="F61" i="4" s="1"/>
  <c r="H60" i="4"/>
  <c r="F60" i="4" s="1"/>
  <c r="H58" i="4"/>
  <c r="F58" i="4" s="1"/>
  <c r="H57" i="4"/>
  <c r="F57" i="4" s="1"/>
  <c r="H45" i="4"/>
  <c r="F45" i="4" s="1"/>
  <c r="H44" i="4"/>
  <c r="F44" i="4" s="1"/>
  <c r="H43" i="4"/>
  <c r="F43" i="4" s="1"/>
  <c r="H42" i="4"/>
  <c r="F42" i="4" s="1"/>
  <c r="H41" i="4"/>
  <c r="F41" i="4" s="1"/>
  <c r="H40" i="4"/>
  <c r="F40" i="4" s="1"/>
  <c r="H39" i="4"/>
  <c r="F39" i="4" s="1"/>
  <c r="H38" i="4"/>
  <c r="F38" i="4" s="1"/>
  <c r="H34" i="4"/>
  <c r="F34" i="4" s="1"/>
  <c r="H33" i="4"/>
  <c r="F33" i="4"/>
  <c r="H29" i="4"/>
  <c r="F29" i="4" s="1"/>
  <c r="H28" i="4"/>
  <c r="F28" i="4" s="1"/>
  <c r="H24" i="4"/>
  <c r="F24" i="4" s="1"/>
  <c r="H23" i="4"/>
  <c r="F23" i="4" s="1"/>
  <c r="H17" i="4"/>
  <c r="F17" i="4" s="1"/>
  <c r="H16" i="4"/>
  <c r="F16" i="4" s="1"/>
  <c r="H15" i="4"/>
  <c r="F15" i="4" s="1"/>
  <c r="H14" i="4"/>
  <c r="F14" i="4" s="1"/>
  <c r="H13" i="4"/>
  <c r="F13" i="4" s="1"/>
  <c r="H12" i="4"/>
  <c r="F12" i="4" s="1"/>
  <c r="F66" i="4" l="1"/>
  <c r="H66" i="4" s="1"/>
  <c r="F59" i="4"/>
  <c r="H59" i="4" s="1"/>
  <c r="H73" i="4" l="1"/>
  <c r="F73" i="4"/>
  <c r="H113" i="4"/>
  <c r="F113" i="4"/>
  <c r="H95" i="4"/>
  <c r="F95" i="4"/>
  <c r="H25" i="4"/>
  <c r="F46" i="4"/>
  <c r="H30" i="4"/>
  <c r="H46" i="4"/>
  <c r="H35" i="4"/>
  <c r="F25" i="4"/>
  <c r="F30" i="4"/>
  <c r="F35" i="4"/>
  <c r="F18" i="4"/>
  <c r="F19" i="4" s="1"/>
  <c r="F20" i="4" s="1"/>
  <c r="H18" i="4"/>
  <c r="H19" i="4" s="1"/>
  <c r="F115" i="4" l="1"/>
  <c r="F119" i="4" s="1"/>
  <c r="H115" i="4"/>
  <c r="H119" i="4" s="1"/>
  <c r="F48" i="4"/>
  <c r="F117" i="4" s="1"/>
  <c r="F121" i="4" s="1"/>
  <c r="B6" i="4" s="1"/>
  <c r="H20" i="4"/>
  <c r="H48" i="4" s="1"/>
  <c r="H117" i="4" s="1"/>
  <c r="H121" i="4" l="1"/>
</calcChain>
</file>

<file path=xl/sharedStrings.xml><?xml version="1.0" encoding="utf-8"?>
<sst xmlns="http://schemas.openxmlformats.org/spreadsheetml/2006/main" count="94" uniqueCount="88">
  <si>
    <t xml:space="preserve">Name of the Applicant Organization:  </t>
  </si>
  <si>
    <t xml:space="preserve">Project Name: </t>
  </si>
  <si>
    <t xml:space="preserve">Project Duration: </t>
  </si>
  <si>
    <t>Position Title</t>
  </si>
  <si>
    <t>Project Duration (Months)</t>
  </si>
  <si>
    <t>1. Personnel: Salaries, Wages, and Fringe Benefits</t>
  </si>
  <si>
    <t xml:space="preserve">TOTAL PROJECT COSTS: </t>
  </si>
  <si>
    <t>Total Equipment/Supplies</t>
  </si>
  <si>
    <t>Cost Share</t>
  </si>
  <si>
    <t>Number of Unit</t>
  </si>
  <si>
    <t>Total Cost</t>
  </si>
  <si>
    <t>Unit Type</t>
  </si>
  <si>
    <t xml:space="preserve"> Name of the Employee</t>
  </si>
  <si>
    <t>2. Consultants</t>
  </si>
  <si>
    <t>Total Consultants</t>
  </si>
  <si>
    <t>3. Travel and Transportation (specify in detail)</t>
  </si>
  <si>
    <t>4. Equipment/Supplies (specify in detail)</t>
  </si>
  <si>
    <t>5. Other Direct Costs (ODCs) (specify in detail)</t>
  </si>
  <si>
    <t>6. Program Expenses</t>
  </si>
  <si>
    <t>Total Support Cost (Total of 1-5)</t>
  </si>
  <si>
    <t xml:space="preserve">Total Program Cost (Total of 6 ) </t>
  </si>
  <si>
    <t>Fringe Benefits as 15% of Salaries and Wages</t>
  </si>
  <si>
    <t>Total Budget in Sri Lankan Rupee (LKR)</t>
  </si>
  <si>
    <t>Total Personnel Salaries and Wages</t>
  </si>
  <si>
    <t>5.1 Rent and Utilities</t>
  </si>
  <si>
    <t>5.2 Communication</t>
  </si>
  <si>
    <t>5.3 Office Supplies</t>
  </si>
  <si>
    <t>Unit Cost (LKR)</t>
  </si>
  <si>
    <t>Percentage allocated</t>
  </si>
  <si>
    <t>Monthly Salary (LKR)</t>
  </si>
  <si>
    <t>5.4 Office Security</t>
  </si>
  <si>
    <t>Total Other Direct Costs (ODCs)</t>
  </si>
  <si>
    <t>Total Salaries, Wages &amp; Fringe Benefits</t>
  </si>
  <si>
    <t>Total Budget in Sri Lankan Rupee (USD)</t>
  </si>
  <si>
    <r>
      <t xml:space="preserve">Total Travel and </t>
    </r>
    <r>
      <rPr>
        <b/>
        <sz val="11"/>
        <rFont val="Arial"/>
        <family val="2"/>
      </rPr>
      <t>Transportation</t>
    </r>
  </si>
  <si>
    <t>Detailed cost breakdown and analyses with justification of all cost elements</t>
  </si>
  <si>
    <t>6.1. Outcome 1:</t>
  </si>
  <si>
    <t>Output 1.1:</t>
  </si>
  <si>
    <t>1.1.1.</t>
  </si>
  <si>
    <t>1.1.2.</t>
  </si>
  <si>
    <t>1.1.3.</t>
  </si>
  <si>
    <t>Output 1.2:</t>
  </si>
  <si>
    <t>1.2.1.</t>
  </si>
  <si>
    <t>1.1.1 a</t>
  </si>
  <si>
    <t>1.1.1 b</t>
  </si>
  <si>
    <t>1.1.2 a</t>
  </si>
  <si>
    <t>1.1.2 b</t>
  </si>
  <si>
    <t>1.1.3 a</t>
  </si>
  <si>
    <t>1.1.3 b</t>
  </si>
  <si>
    <t>1.2.1 a</t>
  </si>
  <si>
    <t>1.2.1 b</t>
  </si>
  <si>
    <t>1.2.2.</t>
  </si>
  <si>
    <t>1.2.2 a</t>
  </si>
  <si>
    <t>1.2.2 b</t>
  </si>
  <si>
    <t>6.2. Outcome 2:</t>
  </si>
  <si>
    <t>Output 2.1:</t>
  </si>
  <si>
    <t>2.1.1.</t>
  </si>
  <si>
    <t>2.1.2.</t>
  </si>
  <si>
    <t>2.1.3.</t>
  </si>
  <si>
    <t>2.1.3 a</t>
  </si>
  <si>
    <t>2.1.3 b</t>
  </si>
  <si>
    <t>2.1.1 a</t>
  </si>
  <si>
    <t>2.1.1 b</t>
  </si>
  <si>
    <t>2.1.2 a</t>
  </si>
  <si>
    <t>2.1.2 b</t>
  </si>
  <si>
    <t>Output 2.2:</t>
  </si>
  <si>
    <t>2.2.1.</t>
  </si>
  <si>
    <t>2.2.1 a</t>
  </si>
  <si>
    <t>2.2.1 b</t>
  </si>
  <si>
    <t>2.2.2.</t>
  </si>
  <si>
    <t>2.2.2 a</t>
  </si>
  <si>
    <t>2.2.2 b</t>
  </si>
  <si>
    <t>6.3. Outcome 3:</t>
  </si>
  <si>
    <t>Output 3.1:</t>
  </si>
  <si>
    <t>3.1.1.</t>
  </si>
  <si>
    <t>3.1.1 a</t>
  </si>
  <si>
    <t>3.1.1 b</t>
  </si>
  <si>
    <t>Output 3.2:</t>
  </si>
  <si>
    <t>3.2.1.</t>
  </si>
  <si>
    <t>3.2.2.</t>
  </si>
  <si>
    <t>3.2.3.</t>
  </si>
  <si>
    <t>3.2.3 a</t>
  </si>
  <si>
    <t>3.2.3 b</t>
  </si>
  <si>
    <t>Total Outcome 1</t>
  </si>
  <si>
    <t>Total Outcome 2</t>
  </si>
  <si>
    <t>Total Outcome 3</t>
  </si>
  <si>
    <t>Requested Funding from SAFE</t>
  </si>
  <si>
    <t>Grant Applicant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</si>
</sst>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(* #,##0_);_(* \(#,##0\);_(* &quot;-&quot;??_);_(@_)"/>
  </numFmts>
  <fonts count="15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 Cyr"/>
      <charset val="204"/>
    </font>
    <font>
      <sz val="11"/>
      <name val="Gill Sans MT"/>
      <family val="2"/>
      <scheme val="minor"/>
    </font>
    <font>
      <sz val="11"/>
      <color rgb="FF0070C0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i/>
      <sz val="11"/>
      <color theme="1"/>
      <name val="Gill Sans MT"/>
      <family val="2"/>
      <scheme val="minor"/>
    </font>
    <font>
      <sz val="11"/>
      <color rgb="FF7030A0"/>
      <name val="Gill Sans MT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name val="Gill Sans MT"/>
      <family val="2"/>
      <scheme val="minor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0" xfId="0" applyFont="1" applyFill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165" fontId="10" fillId="0" borderId="0" xfId="1" applyNumberFormat="1" applyFont="1" applyAlignment="1"/>
    <xf numFmtId="4" fontId="10" fillId="0" borderId="0" xfId="0" applyNumberFormat="1" applyFont="1" applyAlignment="1">
      <alignment horizontal="center" vertical="center"/>
    </xf>
    <xf numFmtId="165" fontId="10" fillId="0" borderId="0" xfId="1" applyNumberFormat="1" applyFont="1"/>
    <xf numFmtId="0" fontId="10" fillId="0" borderId="5" xfId="0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65" fontId="9" fillId="0" borderId="0" xfId="1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43" fontId="10" fillId="0" borderId="0" xfId="1" applyFont="1"/>
    <xf numFmtId="43" fontId="9" fillId="0" borderId="0" xfId="1" applyFont="1"/>
    <xf numFmtId="43" fontId="10" fillId="0" borderId="0" xfId="1" applyFont="1" applyAlignment="1"/>
    <xf numFmtId="43" fontId="10" fillId="0" borderId="0" xfId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165" fontId="11" fillId="3" borderId="8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10" xfId="0" applyFont="1" applyFill="1" applyBorder="1" applyAlignment="1">
      <alignment horizontal="left" vertical="center" wrapText="1"/>
    </xf>
    <xf numFmtId="43" fontId="10" fillId="0" borderId="0" xfId="1" applyFont="1" applyFill="1" applyBorder="1"/>
    <xf numFmtId="43" fontId="11" fillId="3" borderId="12" xfId="1" applyFont="1" applyFill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left" vertical="center" wrapText="1"/>
      <protection locked="0"/>
    </xf>
    <xf numFmtId="43" fontId="10" fillId="0" borderId="5" xfId="1" applyFont="1" applyFill="1" applyBorder="1" applyAlignment="1">
      <alignment horizontal="left" vertical="center" wrapText="1"/>
    </xf>
    <xf numFmtId="43" fontId="10" fillId="0" borderId="5" xfId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165" fontId="11" fillId="0" borderId="5" xfId="1" applyNumberFormat="1" applyFont="1" applyFill="1" applyBorder="1" applyAlignment="1">
      <alignment horizontal="left" vertical="center" wrapText="1"/>
    </xf>
    <xf numFmtId="43" fontId="11" fillId="0" borderId="5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3" fontId="11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3" borderId="5" xfId="0" applyFont="1" applyFill="1" applyBorder="1" applyAlignment="1">
      <alignment horizontal="left" vertical="center" wrapText="1"/>
    </xf>
    <xf numFmtId="165" fontId="11" fillId="3" borderId="5" xfId="1" applyNumberFormat="1" applyFont="1" applyFill="1" applyBorder="1" applyAlignment="1">
      <alignment horizontal="left" vertical="center" wrapText="1"/>
    </xf>
    <xf numFmtId="43" fontId="11" fillId="3" borderId="5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10" fillId="3" borderId="5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4" fontId="10" fillId="0" borderId="5" xfId="0" applyNumberFormat="1" applyFont="1" applyFill="1" applyBorder="1" applyAlignment="1" applyProtection="1">
      <alignment horizontal="left" vertical="center"/>
      <protection locked="0"/>
    </xf>
    <xf numFmtId="165" fontId="10" fillId="0" borderId="5" xfId="1" applyNumberFormat="1" applyFont="1" applyFill="1" applyBorder="1" applyAlignment="1" applyProtection="1">
      <alignment horizontal="left" vertical="center"/>
      <protection locked="0"/>
    </xf>
    <xf numFmtId="4" fontId="10" fillId="0" borderId="5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3" fontId="12" fillId="0" borderId="5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10" fillId="3" borderId="5" xfId="2" applyNumberFormat="1" applyFont="1" applyFill="1" applyBorder="1" applyAlignment="1" applyProtection="1">
      <alignment horizontal="left" vertical="center" wrapText="1"/>
      <protection locked="0"/>
    </xf>
    <xf numFmtId="165" fontId="10" fillId="3" borderId="5" xfId="1" applyNumberFormat="1" applyFont="1" applyFill="1" applyBorder="1" applyAlignment="1" applyProtection="1">
      <alignment horizontal="left" vertical="center" wrapText="1"/>
      <protection locked="0"/>
    </xf>
    <xf numFmtId="165" fontId="10" fillId="3" borderId="5" xfId="1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9" fontId="10" fillId="0" borderId="5" xfId="5" applyFont="1" applyFill="1" applyBorder="1" applyAlignment="1" applyProtection="1">
      <alignment horizontal="righ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>
      <alignment horizontal="left" vertical="center" wrapText="1"/>
    </xf>
    <xf numFmtId="9" fontId="10" fillId="0" borderId="5" xfId="0" applyNumberFormat="1" applyFont="1" applyFill="1" applyBorder="1" applyAlignment="1" applyProtection="1">
      <alignment horizontal="left" vertical="center" wrapText="1"/>
      <protection locked="0"/>
    </xf>
    <xf numFmtId="3" fontId="10" fillId="0" borderId="5" xfId="0" applyNumberFormat="1" applyFont="1" applyFill="1" applyBorder="1" applyAlignment="1">
      <alignment horizontal="left" vertical="center" wrapText="1"/>
    </xf>
    <xf numFmtId="43" fontId="10" fillId="0" borderId="5" xfId="1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left" vertical="center"/>
    </xf>
    <xf numFmtId="165" fontId="11" fillId="0" borderId="5" xfId="1" applyNumberFormat="1" applyFont="1" applyFill="1" applyBorder="1" applyAlignment="1">
      <alignment horizontal="left" vertical="center"/>
    </xf>
    <xf numFmtId="0" fontId="11" fillId="3" borderId="5" xfId="0" applyFont="1" applyFill="1" applyBorder="1" applyAlignment="1" applyProtection="1">
      <alignment horizontal="left" vertical="center"/>
      <protection locked="0"/>
    </xf>
    <xf numFmtId="43" fontId="11" fillId="3" borderId="13" xfId="1" applyFont="1" applyFill="1" applyBorder="1" applyAlignment="1">
      <alignment horizontal="center" vertical="center" wrapText="1"/>
    </xf>
    <xf numFmtId="9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9" fontId="10" fillId="0" borderId="5" xfId="0" applyNumberFormat="1" applyFont="1" applyFill="1" applyBorder="1" applyAlignment="1" applyProtection="1">
      <alignment horizontal="left" vertical="center"/>
      <protection locked="0"/>
    </xf>
    <xf numFmtId="43" fontId="10" fillId="3" borderId="5" xfId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left" vertical="center"/>
    </xf>
    <xf numFmtId="165" fontId="11" fillId="3" borderId="5" xfId="1" applyNumberFormat="1" applyFont="1" applyFill="1" applyBorder="1" applyAlignment="1">
      <alignment horizontal="center" vertical="center" wrapText="1"/>
    </xf>
    <xf numFmtId="43" fontId="11" fillId="3" borderId="9" xfId="1" applyFont="1" applyFill="1" applyBorder="1" applyAlignment="1">
      <alignment horizontal="center" vertical="center" wrapText="1"/>
    </xf>
    <xf numFmtId="43" fontId="10" fillId="0" borderId="14" xfId="1" applyFont="1" applyFill="1" applyBorder="1" applyAlignment="1">
      <alignment horizontal="left" vertical="center" wrapText="1"/>
    </xf>
    <xf numFmtId="43" fontId="11" fillId="0" borderId="9" xfId="1" applyFont="1" applyFill="1" applyBorder="1" applyAlignment="1">
      <alignment horizontal="left" vertical="center" wrapText="1"/>
    </xf>
    <xf numFmtId="0" fontId="11" fillId="3" borderId="1" xfId="0" applyFont="1" applyFill="1" applyBorder="1"/>
    <xf numFmtId="165" fontId="14" fillId="0" borderId="0" xfId="1" applyNumberFormat="1" applyFont="1" applyAlignment="1"/>
    <xf numFmtId="0" fontId="11" fillId="3" borderId="4" xfId="0" applyFont="1" applyFill="1" applyBorder="1"/>
    <xf numFmtId="0" fontId="11" fillId="3" borderId="15" xfId="0" applyFont="1" applyFill="1" applyBorder="1"/>
    <xf numFmtId="165" fontId="10" fillId="2" borderId="5" xfId="1" applyNumberFormat="1" applyFont="1" applyFill="1" applyBorder="1" applyAlignment="1" applyProtection="1">
      <alignment horizontal="left" vertical="center" wrapText="1"/>
      <protection locked="0"/>
    </xf>
    <xf numFmtId="43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>
      <alignment vertical="center" wrapText="1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2" applyFont="1" applyFill="1" applyBorder="1" applyAlignment="1" applyProtection="1">
      <alignment vertical="center" wrapText="1"/>
      <protection locked="0"/>
    </xf>
    <xf numFmtId="0" fontId="11" fillId="3" borderId="5" xfId="2" applyFont="1" applyFill="1" applyBorder="1" applyAlignment="1" applyProtection="1">
      <alignment vertical="center" wrapText="1"/>
      <protection locked="0"/>
    </xf>
    <xf numFmtId="0" fontId="10" fillId="0" borderId="5" xfId="2" applyFont="1" applyFill="1" applyBorder="1" applyAlignment="1" applyProtection="1">
      <alignment vertical="center" wrapText="1"/>
      <protection locked="0"/>
    </xf>
    <xf numFmtId="0" fontId="11" fillId="3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1" fillId="0" borderId="5" xfId="2" applyFont="1" applyFill="1" applyBorder="1" applyAlignment="1" applyProtection="1">
      <alignment vertical="center" wrapText="1"/>
      <protection locked="0"/>
    </xf>
    <xf numFmtId="3" fontId="11" fillId="0" borderId="5" xfId="0" applyNumberFormat="1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 wrapText="1"/>
    </xf>
    <xf numFmtId="165" fontId="11" fillId="4" borderId="5" xfId="1" applyNumberFormat="1" applyFont="1" applyFill="1" applyBorder="1" applyAlignment="1">
      <alignment horizontal="left" vertical="center" wrapText="1"/>
    </xf>
    <xf numFmtId="43" fontId="11" fillId="4" borderId="5" xfId="1" applyFont="1" applyFill="1" applyBorder="1" applyAlignment="1">
      <alignment horizontal="left" vertical="center" wrapText="1"/>
    </xf>
    <xf numFmtId="4" fontId="11" fillId="0" borderId="5" xfId="2" applyNumberFormat="1" applyFont="1" applyFill="1" applyBorder="1" applyAlignment="1" applyProtection="1">
      <alignment horizontal="left" vertical="center" wrapText="1"/>
      <protection locked="0"/>
    </xf>
    <xf numFmtId="165" fontId="11" fillId="0" borderId="5" xfId="1" applyNumberFormat="1" applyFont="1" applyFill="1" applyBorder="1" applyAlignment="1" applyProtection="1">
      <alignment horizontal="left" vertical="center" wrapText="1"/>
      <protection locked="0"/>
    </xf>
    <xf numFmtId="165" fontId="11" fillId="0" borderId="5" xfId="1" applyNumberFormat="1" applyFont="1" applyFill="1" applyBorder="1" applyAlignment="1" applyProtection="1">
      <alignment horizontal="left" vertical="center"/>
      <protection locked="0"/>
    </xf>
    <xf numFmtId="43" fontId="11" fillId="0" borderId="5" xfId="1" applyFont="1" applyFill="1" applyBorder="1" applyAlignment="1" applyProtection="1">
      <alignment horizontal="left" vertical="center" wrapText="1"/>
      <protection locked="0"/>
    </xf>
    <xf numFmtId="0" fontId="11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left" vertical="center" wrapText="1"/>
    </xf>
    <xf numFmtId="165" fontId="11" fillId="5" borderId="5" xfId="1" applyNumberFormat="1" applyFont="1" applyFill="1" applyBorder="1" applyAlignment="1">
      <alignment horizontal="left" vertical="center" wrapText="1"/>
    </xf>
    <xf numFmtId="43" fontId="11" fillId="5" borderId="5" xfId="0" applyNumberFormat="1" applyFont="1" applyFill="1" applyBorder="1" applyAlignment="1">
      <alignment horizontal="left" vertical="center" wrapText="1"/>
    </xf>
    <xf numFmtId="43" fontId="11" fillId="5" borderId="5" xfId="1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left" vertical="center" wrapText="1"/>
    </xf>
    <xf numFmtId="0" fontId="11" fillId="4" borderId="5" xfId="2" applyFont="1" applyFill="1" applyBorder="1" applyAlignment="1" applyProtection="1">
      <alignment vertical="center" wrapText="1"/>
      <protection locked="0"/>
    </xf>
    <xf numFmtId="4" fontId="11" fillId="4" borderId="5" xfId="2" applyNumberFormat="1" applyFont="1" applyFill="1" applyBorder="1" applyAlignment="1" applyProtection="1">
      <alignment horizontal="left" vertical="center" wrapText="1"/>
      <protection locked="0"/>
    </xf>
    <xf numFmtId="165" fontId="11" fillId="4" borderId="5" xfId="1" applyNumberFormat="1" applyFont="1" applyFill="1" applyBorder="1" applyAlignment="1" applyProtection="1">
      <alignment horizontal="left" vertical="center" wrapText="1"/>
      <protection locked="0"/>
    </xf>
    <xf numFmtId="165" fontId="11" fillId="4" borderId="5" xfId="1" applyNumberFormat="1" applyFont="1" applyFill="1" applyBorder="1" applyAlignment="1" applyProtection="1">
      <alignment horizontal="left" vertical="center"/>
      <protection locked="0"/>
    </xf>
    <xf numFmtId="43" fontId="11" fillId="4" borderId="5" xfId="1" applyFont="1" applyFill="1" applyBorder="1" applyAlignment="1" applyProtection="1">
      <alignment horizontal="left" vertical="center" wrapText="1"/>
      <protection locked="0"/>
    </xf>
    <xf numFmtId="43" fontId="10" fillId="4" borderId="5" xfId="1" applyFont="1" applyFill="1" applyBorder="1" applyAlignment="1">
      <alignment horizontal="left" vertical="center" wrapText="1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left" vertical="center"/>
    </xf>
    <xf numFmtId="43" fontId="11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/>
    <xf numFmtId="43" fontId="10" fillId="0" borderId="5" xfId="1" applyFont="1" applyFill="1" applyBorder="1" applyAlignment="1">
      <alignment horizontal="left" vertical="center" wrapText="1"/>
    </xf>
    <xf numFmtId="3" fontId="11" fillId="0" borderId="16" xfId="0" applyNumberFormat="1" applyFont="1" applyFill="1" applyBorder="1" applyAlignment="1" applyProtection="1">
      <alignment horizontal="left"/>
      <protection locked="0"/>
    </xf>
    <xf numFmtId="3" fontId="11" fillId="0" borderId="17" xfId="0" applyNumberFormat="1" applyFont="1" applyFill="1" applyBorder="1" applyAlignment="1" applyProtection="1">
      <alignment horizontal="left"/>
      <protection locked="0"/>
    </xf>
    <xf numFmtId="0" fontId="11" fillId="3" borderId="1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3" fontId="11" fillId="0" borderId="5" xfId="0" applyNumberFormat="1" applyFont="1" applyFill="1" applyBorder="1" applyAlignment="1" applyProtection="1">
      <alignment horizontal="left"/>
      <protection locked="0"/>
    </xf>
    <xf numFmtId="3" fontId="11" fillId="0" borderId="6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left"/>
      <protection locked="0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 Office">
      <a:majorFont>
        <a:latin typeface="Constantia"/>
        <a:ea typeface=""/>
        <a:cs typeface=""/>
      </a:majorFont>
      <a:minorFont>
        <a:latin typeface="Gill Sans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2"/>
  <sheetViews>
    <sheetView tabSelected="1" zoomScale="80" zoomScaleNormal="80" zoomScaleSheetLayoutView="87" workbookViewId="0">
      <selection activeCell="B9" sqref="B9"/>
    </sheetView>
  </sheetViews>
  <sheetFormatPr defaultColWidth="8.75" defaultRowHeight="17.25" x14ac:dyDescent="0.35"/>
  <cols>
    <col min="1" max="1" width="55.125" style="11" customWidth="1"/>
    <col min="2" max="2" width="37.125" style="12" bestFit="1" customWidth="1"/>
    <col min="3" max="3" width="14.625" style="13" customWidth="1"/>
    <col min="4" max="4" width="16.125" style="13" bestFit="1" customWidth="1"/>
    <col min="5" max="5" width="11.875" style="13" bestFit="1" customWidth="1"/>
    <col min="6" max="6" width="17.625" style="17" bestFit="1" customWidth="1"/>
    <col min="7" max="7" width="13.75" style="17" hidden="1" customWidth="1"/>
    <col min="8" max="8" width="14.625" style="17" customWidth="1"/>
    <col min="9" max="9" width="83.375" style="17" customWidth="1"/>
    <col min="10" max="10" width="23" customWidth="1"/>
  </cols>
  <sheetData>
    <row r="1" spans="1:11" s="3" customFormat="1" ht="16.149999999999999" customHeight="1" x14ac:dyDescent="0.3">
      <c r="A1" s="123" t="s">
        <v>87</v>
      </c>
      <c r="B1" s="124"/>
      <c r="C1" s="124"/>
      <c r="D1" s="124"/>
      <c r="E1" s="124"/>
      <c r="F1" s="124"/>
      <c r="G1" s="124"/>
      <c r="H1" s="70"/>
      <c r="I1" s="70"/>
    </row>
    <row r="2" spans="1:11" ht="6" customHeight="1" thickBot="1" x14ac:dyDescent="0.4">
      <c r="A2" s="5"/>
      <c r="B2" s="6"/>
      <c r="C2" s="79"/>
      <c r="D2" s="7"/>
      <c r="E2" s="7"/>
      <c r="F2" s="18"/>
      <c r="G2" s="18"/>
      <c r="H2" s="18"/>
      <c r="I2" s="18"/>
    </row>
    <row r="3" spans="1:11" x14ac:dyDescent="0.35">
      <c r="A3" s="78" t="s">
        <v>0</v>
      </c>
      <c r="B3" s="127"/>
      <c r="C3" s="127"/>
      <c r="D3" s="127"/>
      <c r="E3" s="127"/>
      <c r="F3" s="127"/>
      <c r="G3" s="128"/>
      <c r="H3" s="16"/>
      <c r="I3" s="16"/>
    </row>
    <row r="4" spans="1:11" x14ac:dyDescent="0.35">
      <c r="A4" s="80" t="s">
        <v>1</v>
      </c>
      <c r="B4" s="129"/>
      <c r="C4" s="129"/>
      <c r="D4" s="129"/>
      <c r="E4" s="129"/>
      <c r="F4" s="129"/>
      <c r="G4" s="130"/>
      <c r="H4" s="16"/>
      <c r="I4" s="16"/>
    </row>
    <row r="5" spans="1:11" x14ac:dyDescent="0.35">
      <c r="A5" s="80" t="s">
        <v>2</v>
      </c>
      <c r="B5" s="129"/>
      <c r="C5" s="129"/>
      <c r="D5" s="129"/>
      <c r="E5" s="129"/>
      <c r="F5" s="129"/>
      <c r="G5" s="130"/>
      <c r="H5" s="16"/>
      <c r="I5" s="16"/>
    </row>
    <row r="6" spans="1:11" x14ac:dyDescent="0.35">
      <c r="A6" s="80" t="s">
        <v>22</v>
      </c>
      <c r="B6" s="125">
        <f>F121</f>
        <v>0</v>
      </c>
      <c r="C6" s="125"/>
      <c r="D6" s="125"/>
      <c r="E6" s="125"/>
      <c r="F6" s="125"/>
      <c r="G6" s="126"/>
      <c r="H6" s="16"/>
      <c r="I6" s="16"/>
    </row>
    <row r="7" spans="1:11" ht="18" thickBot="1" x14ac:dyDescent="0.4">
      <c r="A7" s="81" t="s">
        <v>33</v>
      </c>
      <c r="B7" s="121"/>
      <c r="C7" s="121"/>
      <c r="D7" s="121"/>
      <c r="E7" s="121"/>
      <c r="F7" s="121"/>
      <c r="G7" s="122"/>
      <c r="H7" s="25"/>
      <c r="I7" s="25"/>
    </row>
    <row r="8" spans="1:11" ht="3" customHeight="1" thickBot="1" x14ac:dyDescent="0.4">
      <c r="A8" s="4"/>
      <c r="B8" s="8"/>
      <c r="C8" s="9"/>
      <c r="D8" s="9"/>
      <c r="E8" s="9"/>
      <c r="F8" s="16"/>
      <c r="G8" s="16"/>
      <c r="H8" s="16"/>
      <c r="I8" s="16"/>
    </row>
    <row r="9" spans="1:11" s="2" customFormat="1" ht="44.25" customHeight="1" thickBot="1" x14ac:dyDescent="0.4">
      <c r="A9" s="62" t="s">
        <v>12</v>
      </c>
      <c r="B9" s="20" t="s">
        <v>3</v>
      </c>
      <c r="C9" s="21" t="s">
        <v>29</v>
      </c>
      <c r="D9" s="21" t="s">
        <v>4</v>
      </c>
      <c r="E9" s="21" t="s">
        <v>28</v>
      </c>
      <c r="F9" s="22" t="s">
        <v>86</v>
      </c>
      <c r="G9" s="22" t="s">
        <v>8</v>
      </c>
      <c r="H9" s="26" t="s">
        <v>10</v>
      </c>
      <c r="I9" s="69" t="s">
        <v>35</v>
      </c>
    </row>
    <row r="10" spans="1:11" s="1" customFormat="1" ht="2.25" customHeight="1" x14ac:dyDescent="0.35">
      <c r="A10" s="24"/>
      <c r="B10" s="14"/>
      <c r="C10" s="15"/>
      <c r="D10" s="15"/>
      <c r="E10" s="15"/>
      <c r="F10" s="19"/>
      <c r="G10" s="28"/>
      <c r="H10" s="27"/>
      <c r="I10" s="27"/>
    </row>
    <row r="11" spans="1:11" s="23" customFormat="1" ht="16.5" customHeight="1" x14ac:dyDescent="0.35">
      <c r="A11" s="84" t="s">
        <v>5</v>
      </c>
      <c r="B11" s="40"/>
      <c r="C11" s="41"/>
      <c r="D11" s="41"/>
      <c r="E11" s="41"/>
      <c r="F11" s="42"/>
      <c r="G11" s="42"/>
      <c r="H11" s="42"/>
      <c r="I11" s="70"/>
    </row>
    <row r="12" spans="1:11" s="33" customFormat="1" ht="16.5" customHeight="1" x14ac:dyDescent="0.35">
      <c r="A12" s="48"/>
      <c r="B12" s="10"/>
      <c r="C12" s="29"/>
      <c r="D12" s="29"/>
      <c r="E12" s="60"/>
      <c r="F12" s="120">
        <f t="shared" ref="F12:F17" si="0">H12-G12</f>
        <v>0</v>
      </c>
      <c r="G12" s="120"/>
      <c r="H12" s="120">
        <f t="shared" ref="H12:H17" si="1">C12*D12*E12</f>
        <v>0</v>
      </c>
      <c r="I12" s="71"/>
      <c r="J12" s="32"/>
      <c r="K12" s="32"/>
    </row>
    <row r="13" spans="1:11" s="33" customFormat="1" ht="16.5" customHeight="1" x14ac:dyDescent="0.35">
      <c r="A13" s="48"/>
      <c r="B13" s="10"/>
      <c r="C13" s="29"/>
      <c r="D13" s="29"/>
      <c r="E13" s="60"/>
      <c r="F13" s="30">
        <f t="shared" si="0"/>
        <v>0</v>
      </c>
      <c r="G13" s="30"/>
      <c r="H13" s="30">
        <f t="shared" si="1"/>
        <v>0</v>
      </c>
      <c r="I13" s="30"/>
      <c r="J13" s="32"/>
      <c r="K13" s="32"/>
    </row>
    <row r="14" spans="1:11" s="33" customFormat="1" ht="16.5" customHeight="1" x14ac:dyDescent="0.35">
      <c r="A14" s="48"/>
      <c r="B14" s="10"/>
      <c r="C14" s="29"/>
      <c r="D14" s="29"/>
      <c r="E14" s="60"/>
      <c r="F14" s="30">
        <f t="shared" si="0"/>
        <v>0</v>
      </c>
      <c r="G14" s="30"/>
      <c r="H14" s="30">
        <f t="shared" si="1"/>
        <v>0</v>
      </c>
      <c r="I14" s="71"/>
      <c r="J14" s="32"/>
      <c r="K14" s="32"/>
    </row>
    <row r="15" spans="1:11" s="33" customFormat="1" ht="16.5" customHeight="1" x14ac:dyDescent="0.35">
      <c r="A15" s="48"/>
      <c r="B15" s="10"/>
      <c r="C15" s="29"/>
      <c r="D15" s="29"/>
      <c r="E15" s="60"/>
      <c r="F15" s="30">
        <f t="shared" si="0"/>
        <v>0</v>
      </c>
      <c r="G15" s="30"/>
      <c r="H15" s="30">
        <f t="shared" si="1"/>
        <v>0</v>
      </c>
      <c r="I15" s="71"/>
      <c r="J15" s="32"/>
      <c r="K15" s="32"/>
    </row>
    <row r="16" spans="1:11" s="33" customFormat="1" ht="16.5" customHeight="1" x14ac:dyDescent="0.35">
      <c r="A16" s="48"/>
      <c r="B16" s="10"/>
      <c r="C16" s="29"/>
      <c r="D16" s="29"/>
      <c r="E16" s="60"/>
      <c r="F16" s="30">
        <f t="shared" si="0"/>
        <v>0</v>
      </c>
      <c r="G16" s="30"/>
      <c r="H16" s="30">
        <f t="shared" si="1"/>
        <v>0</v>
      </c>
      <c r="I16" s="71"/>
      <c r="J16" s="32"/>
      <c r="K16" s="32"/>
    </row>
    <row r="17" spans="1:11" s="33" customFormat="1" ht="16.5" customHeight="1" x14ac:dyDescent="0.35">
      <c r="A17" s="48"/>
      <c r="B17" s="10"/>
      <c r="C17" s="29"/>
      <c r="D17" s="29"/>
      <c r="E17" s="60"/>
      <c r="F17" s="30">
        <f t="shared" si="0"/>
        <v>0</v>
      </c>
      <c r="G17" s="30"/>
      <c r="H17" s="30">
        <f t="shared" si="1"/>
        <v>0</v>
      </c>
      <c r="I17" s="71"/>
      <c r="J17" s="32"/>
      <c r="K17" s="32"/>
    </row>
    <row r="18" spans="1:11" s="37" customFormat="1" ht="16.5" customHeight="1" x14ac:dyDescent="0.35">
      <c r="A18" s="84" t="s">
        <v>23</v>
      </c>
      <c r="B18" s="40"/>
      <c r="C18" s="41"/>
      <c r="D18" s="41"/>
      <c r="E18" s="41"/>
      <c r="F18" s="42">
        <f>SUM(F12:F17)</f>
        <v>0</v>
      </c>
      <c r="G18" s="42">
        <f>SUM(G12:G17)</f>
        <v>0</v>
      </c>
      <c r="H18" s="42">
        <f>SUM(H12:H17)</f>
        <v>0</v>
      </c>
      <c r="I18" s="70"/>
    </row>
    <row r="19" spans="1:11" s="39" customFormat="1" ht="16.5" customHeight="1" x14ac:dyDescent="0.35">
      <c r="A19" s="86" t="s">
        <v>21</v>
      </c>
      <c r="B19" s="38"/>
      <c r="C19" s="35"/>
      <c r="D19" s="35"/>
      <c r="E19" s="35"/>
      <c r="F19" s="30">
        <f>F18*0.15</f>
        <v>0</v>
      </c>
      <c r="G19" s="30">
        <f t="shared" ref="G19:H19" si="2">G18*0.15</f>
        <v>0</v>
      </c>
      <c r="H19" s="30">
        <f t="shared" si="2"/>
        <v>0</v>
      </c>
      <c r="I19" s="64"/>
    </row>
    <row r="20" spans="1:11" s="43" customFormat="1" ht="16.5" customHeight="1" x14ac:dyDescent="0.35">
      <c r="A20" s="95" t="s">
        <v>32</v>
      </c>
      <c r="B20" s="96"/>
      <c r="C20" s="97"/>
      <c r="D20" s="97"/>
      <c r="E20" s="97"/>
      <c r="F20" s="98">
        <f>F18+F19</f>
        <v>0</v>
      </c>
      <c r="G20" s="98">
        <f t="shared" ref="G20:H20" si="3">G18+G19</f>
        <v>0</v>
      </c>
      <c r="H20" s="98">
        <f t="shared" si="3"/>
        <v>0</v>
      </c>
      <c r="I20" s="98"/>
    </row>
    <row r="21" spans="1:11" s="39" customFormat="1" ht="3" customHeight="1" x14ac:dyDescent="0.35">
      <c r="A21" s="87"/>
      <c r="B21" s="34"/>
      <c r="C21" s="35"/>
      <c r="D21" s="35"/>
      <c r="E21" s="35"/>
      <c r="F21" s="30"/>
      <c r="G21" s="30"/>
      <c r="H21" s="30"/>
      <c r="I21" s="30"/>
    </row>
    <row r="22" spans="1:11" s="44" customFormat="1" ht="16.5" customHeight="1" x14ac:dyDescent="0.35">
      <c r="A22" s="84" t="s">
        <v>13</v>
      </c>
      <c r="B22" s="40"/>
      <c r="C22" s="41"/>
      <c r="D22" s="41"/>
      <c r="E22" s="41"/>
      <c r="F22" s="42"/>
      <c r="G22" s="42"/>
      <c r="H22" s="42"/>
      <c r="I22" s="42"/>
    </row>
    <row r="23" spans="1:11" s="43" customFormat="1" ht="16.5" customHeight="1" x14ac:dyDescent="0.35">
      <c r="A23" s="85"/>
      <c r="B23" s="10"/>
      <c r="C23" s="29"/>
      <c r="D23" s="29"/>
      <c r="E23" s="60"/>
      <c r="F23" s="30">
        <f>H23-G23</f>
        <v>0</v>
      </c>
      <c r="G23" s="30"/>
      <c r="H23" s="30">
        <f>C23*D23*E23</f>
        <v>0</v>
      </c>
      <c r="I23" s="71"/>
    </row>
    <row r="24" spans="1:11" s="43" customFormat="1" ht="16.5" customHeight="1" x14ac:dyDescent="0.35">
      <c r="A24" s="85"/>
      <c r="B24" s="10"/>
      <c r="C24" s="29"/>
      <c r="D24" s="29"/>
      <c r="E24" s="60"/>
      <c r="F24" s="30">
        <f>H24-G24</f>
        <v>0</v>
      </c>
      <c r="G24" s="30"/>
      <c r="H24" s="30">
        <f>C24*D24*E24</f>
        <v>0</v>
      </c>
      <c r="I24" s="71"/>
    </row>
    <row r="25" spans="1:11" s="46" customFormat="1" ht="16.5" customHeight="1" x14ac:dyDescent="0.35">
      <c r="A25" s="95" t="s">
        <v>14</v>
      </c>
      <c r="B25" s="96"/>
      <c r="C25" s="97"/>
      <c r="D25" s="97"/>
      <c r="E25" s="97"/>
      <c r="F25" s="98">
        <f>SUM(F23:F24)</f>
        <v>0</v>
      </c>
      <c r="G25" s="98">
        <f>SUM(G23:G24)</f>
        <v>0</v>
      </c>
      <c r="H25" s="98">
        <f>SUM(H23:H24)</f>
        <v>0</v>
      </c>
      <c r="I25" s="114"/>
    </row>
    <row r="26" spans="1:11" s="47" customFormat="1" ht="3" customHeight="1" x14ac:dyDescent="0.35">
      <c r="A26" s="87"/>
      <c r="B26" s="34"/>
      <c r="C26" s="35"/>
      <c r="D26" s="35"/>
      <c r="E26" s="35"/>
      <c r="F26" s="36"/>
      <c r="G26" s="36"/>
      <c r="H26" s="77"/>
      <c r="I26" s="76"/>
    </row>
    <row r="27" spans="1:11" s="44" customFormat="1" ht="45" x14ac:dyDescent="0.35">
      <c r="A27" s="84" t="s">
        <v>15</v>
      </c>
      <c r="B27" s="40" t="s">
        <v>11</v>
      </c>
      <c r="C27" s="74" t="s">
        <v>27</v>
      </c>
      <c r="D27" s="74" t="s">
        <v>9</v>
      </c>
      <c r="E27" s="74" t="s">
        <v>28</v>
      </c>
      <c r="F27" s="74" t="s">
        <v>86</v>
      </c>
      <c r="G27" s="74" t="s">
        <v>8</v>
      </c>
      <c r="H27" s="75" t="s">
        <v>10</v>
      </c>
      <c r="I27" s="42"/>
    </row>
    <row r="28" spans="1:11" s="44" customFormat="1" ht="17.25" customHeight="1" x14ac:dyDescent="0.35">
      <c r="A28" s="85"/>
      <c r="B28" s="48"/>
      <c r="C28" s="29"/>
      <c r="D28" s="29"/>
      <c r="E28" s="60"/>
      <c r="F28" s="120">
        <f>H28-G28</f>
        <v>0</v>
      </c>
      <c r="G28" s="120"/>
      <c r="H28" s="120">
        <f>C28*D28*E28</f>
        <v>0</v>
      </c>
      <c r="I28" s="63"/>
    </row>
    <row r="29" spans="1:11" s="44" customFormat="1" ht="17.25" customHeight="1" x14ac:dyDescent="0.35">
      <c r="A29" s="85"/>
      <c r="B29" s="51"/>
      <c r="C29" s="29"/>
      <c r="D29" s="50"/>
      <c r="E29" s="60"/>
      <c r="F29" s="120">
        <f>H29-G29</f>
        <v>0</v>
      </c>
      <c r="G29" s="120"/>
      <c r="H29" s="120">
        <f>C29*D29*E29</f>
        <v>0</v>
      </c>
      <c r="I29" s="51"/>
    </row>
    <row r="30" spans="1:11" s="43" customFormat="1" ht="17.25" customHeight="1" x14ac:dyDescent="0.35">
      <c r="A30" s="95" t="s">
        <v>34</v>
      </c>
      <c r="B30" s="96"/>
      <c r="C30" s="97"/>
      <c r="D30" s="97"/>
      <c r="E30" s="97"/>
      <c r="F30" s="98">
        <f>SUM(F28:F29)</f>
        <v>0</v>
      </c>
      <c r="G30" s="98">
        <f>SUM(G28:G29)</f>
        <v>0</v>
      </c>
      <c r="H30" s="98">
        <f>SUM(H28:H29)</f>
        <v>0</v>
      </c>
      <c r="I30" s="98"/>
    </row>
    <row r="31" spans="1:11" s="47" customFormat="1" ht="3" customHeight="1" x14ac:dyDescent="0.35">
      <c r="A31" s="87"/>
      <c r="B31" s="34"/>
      <c r="C31" s="35"/>
      <c r="D31" s="35"/>
      <c r="E31" s="35"/>
      <c r="F31" s="30"/>
      <c r="G31" s="30"/>
      <c r="H31" s="30"/>
      <c r="I31" s="30"/>
    </row>
    <row r="32" spans="1:11" s="44" customFormat="1" ht="16.5" customHeight="1" x14ac:dyDescent="0.35">
      <c r="A32" s="84" t="s">
        <v>16</v>
      </c>
      <c r="B32" s="61"/>
      <c r="C32" s="61"/>
      <c r="D32" s="61"/>
      <c r="E32" s="61"/>
      <c r="F32" s="61"/>
      <c r="G32" s="61"/>
      <c r="H32" s="61"/>
      <c r="I32" s="61"/>
    </row>
    <row r="33" spans="1:9" s="46" customFormat="1" ht="16.5" customHeight="1" x14ac:dyDescent="0.35">
      <c r="A33" s="85"/>
      <c r="B33" s="49"/>
      <c r="C33" s="29"/>
      <c r="D33" s="82"/>
      <c r="E33" s="60"/>
      <c r="F33" s="120">
        <f>H33-G33</f>
        <v>0</v>
      </c>
      <c r="G33" s="120"/>
      <c r="H33" s="120">
        <f>C33*D33*E33</f>
        <v>0</v>
      </c>
      <c r="I33" s="63"/>
    </row>
    <row r="34" spans="1:9" s="46" customFormat="1" ht="16.5" customHeight="1" x14ac:dyDescent="0.35">
      <c r="A34" s="85"/>
      <c r="B34" s="49"/>
      <c r="C34" s="29"/>
      <c r="D34" s="82"/>
      <c r="E34" s="60"/>
      <c r="F34" s="120">
        <f>H34-G34</f>
        <v>0</v>
      </c>
      <c r="G34" s="120"/>
      <c r="H34" s="120">
        <f>C34*D34*E34</f>
        <v>0</v>
      </c>
      <c r="I34" s="63"/>
    </row>
    <row r="35" spans="1:9" s="43" customFormat="1" ht="16.5" customHeight="1" x14ac:dyDescent="0.35">
      <c r="A35" s="95" t="s">
        <v>7</v>
      </c>
      <c r="B35" s="96"/>
      <c r="C35" s="97"/>
      <c r="D35" s="97"/>
      <c r="E35" s="97"/>
      <c r="F35" s="98">
        <f>SUM(F33:F34)</f>
        <v>0</v>
      </c>
      <c r="G35" s="98">
        <f>SUM(G33:G34)</f>
        <v>0</v>
      </c>
      <c r="H35" s="98">
        <f>SUM(H33:H34)</f>
        <v>0</v>
      </c>
      <c r="I35" s="98"/>
    </row>
    <row r="36" spans="1:9" s="47" customFormat="1" ht="3" customHeight="1" x14ac:dyDescent="0.35">
      <c r="A36" s="87"/>
      <c r="B36" s="34"/>
      <c r="C36" s="35"/>
      <c r="D36" s="35"/>
      <c r="E36" s="35"/>
      <c r="F36" s="30"/>
      <c r="G36" s="30"/>
      <c r="H36" s="30"/>
      <c r="I36" s="30"/>
    </row>
    <row r="37" spans="1:9" s="44" customFormat="1" x14ac:dyDescent="0.35">
      <c r="A37" s="84" t="s">
        <v>17</v>
      </c>
      <c r="B37" s="61"/>
      <c r="C37" s="61"/>
      <c r="D37" s="61"/>
      <c r="E37" s="61"/>
      <c r="F37" s="61"/>
      <c r="G37" s="61"/>
      <c r="H37" s="61"/>
      <c r="I37" s="61"/>
    </row>
    <row r="38" spans="1:9" s="37" customFormat="1" ht="17.25" customHeight="1" x14ac:dyDescent="0.35">
      <c r="A38" s="86" t="s">
        <v>24</v>
      </c>
      <c r="B38" s="48"/>
      <c r="C38" s="48"/>
      <c r="D38" s="48"/>
      <c r="E38" s="48"/>
      <c r="F38" s="120">
        <f t="shared" ref="F38:F45" si="4">H38-G38</f>
        <v>0</v>
      </c>
      <c r="G38" s="120"/>
      <c r="H38" s="120">
        <f t="shared" ref="H38:H45" si="5">C38*D38*E38</f>
        <v>0</v>
      </c>
      <c r="I38" s="48"/>
    </row>
    <row r="39" spans="1:9" s="46" customFormat="1" ht="17.25" customHeight="1" x14ac:dyDescent="0.35">
      <c r="A39" s="85"/>
      <c r="B39" s="48"/>
      <c r="C39" s="29"/>
      <c r="D39" s="29"/>
      <c r="E39" s="60"/>
      <c r="F39" s="120">
        <f t="shared" si="4"/>
        <v>0</v>
      </c>
      <c r="G39" s="120"/>
      <c r="H39" s="120">
        <f t="shared" si="5"/>
        <v>0</v>
      </c>
      <c r="I39" s="30"/>
    </row>
    <row r="40" spans="1:9" s="43" customFormat="1" ht="17.25" customHeight="1" x14ac:dyDescent="0.35">
      <c r="A40" s="85" t="s">
        <v>25</v>
      </c>
      <c r="B40" s="48"/>
      <c r="C40" s="48"/>
      <c r="D40" s="48"/>
      <c r="E40" s="48"/>
      <c r="F40" s="120">
        <f t="shared" si="4"/>
        <v>0</v>
      </c>
      <c r="G40" s="120"/>
      <c r="H40" s="120">
        <f t="shared" si="5"/>
        <v>0</v>
      </c>
      <c r="I40" s="48"/>
    </row>
    <row r="41" spans="1:9" s="46" customFormat="1" ht="17.25" customHeight="1" x14ac:dyDescent="0.35">
      <c r="A41" s="85"/>
      <c r="B41" s="48"/>
      <c r="C41" s="29"/>
      <c r="D41" s="29"/>
      <c r="E41" s="60"/>
      <c r="F41" s="120">
        <f t="shared" si="4"/>
        <v>0</v>
      </c>
      <c r="G41" s="120"/>
      <c r="H41" s="120">
        <f t="shared" si="5"/>
        <v>0</v>
      </c>
      <c r="I41" s="30"/>
    </row>
    <row r="42" spans="1:9" s="46" customFormat="1" ht="17.25" customHeight="1" x14ac:dyDescent="0.35">
      <c r="A42" s="86" t="s">
        <v>26</v>
      </c>
      <c r="B42" s="48"/>
      <c r="C42" s="48"/>
      <c r="D42" s="48"/>
      <c r="E42" s="48"/>
      <c r="F42" s="120">
        <f t="shared" si="4"/>
        <v>0</v>
      </c>
      <c r="G42" s="120"/>
      <c r="H42" s="120">
        <f t="shared" si="5"/>
        <v>0</v>
      </c>
      <c r="I42" s="48"/>
    </row>
    <row r="43" spans="1:9" s="46" customFormat="1" ht="17.25" customHeight="1" x14ac:dyDescent="0.35">
      <c r="A43" s="85"/>
      <c r="B43" s="48"/>
      <c r="C43" s="29"/>
      <c r="D43" s="29"/>
      <c r="E43" s="60"/>
      <c r="F43" s="120">
        <f t="shared" si="4"/>
        <v>0</v>
      </c>
      <c r="G43" s="120"/>
      <c r="H43" s="120">
        <f t="shared" si="5"/>
        <v>0</v>
      </c>
      <c r="I43" s="30"/>
    </row>
    <row r="44" spans="1:9" s="46" customFormat="1" ht="17.25" customHeight="1" x14ac:dyDescent="0.35">
      <c r="A44" s="85" t="s">
        <v>30</v>
      </c>
      <c r="B44" s="48"/>
      <c r="C44" s="29"/>
      <c r="D44" s="29"/>
      <c r="E44" s="60"/>
      <c r="F44" s="120">
        <f t="shared" si="4"/>
        <v>0</v>
      </c>
      <c r="G44" s="120"/>
      <c r="H44" s="120">
        <f t="shared" si="5"/>
        <v>0</v>
      </c>
      <c r="I44" s="30"/>
    </row>
    <row r="45" spans="1:9" s="46" customFormat="1" ht="17.25" customHeight="1" x14ac:dyDescent="0.35">
      <c r="A45" s="85"/>
      <c r="B45" s="48"/>
      <c r="C45" s="29"/>
      <c r="D45" s="29"/>
      <c r="E45" s="60"/>
      <c r="F45" s="120">
        <f t="shared" si="4"/>
        <v>0</v>
      </c>
      <c r="G45" s="120"/>
      <c r="H45" s="120">
        <f t="shared" si="5"/>
        <v>0</v>
      </c>
      <c r="I45" s="30"/>
    </row>
    <row r="46" spans="1:9" s="43" customFormat="1" ht="17.25" customHeight="1" x14ac:dyDescent="0.35">
      <c r="A46" s="115" t="s">
        <v>31</v>
      </c>
      <c r="B46" s="96"/>
      <c r="C46" s="97"/>
      <c r="D46" s="97"/>
      <c r="E46" s="97"/>
      <c r="F46" s="98">
        <f>SUM(F38:F45)</f>
        <v>0</v>
      </c>
      <c r="G46" s="98">
        <f>SUM(G38:G45)</f>
        <v>0</v>
      </c>
      <c r="H46" s="98">
        <f>SUM(H38:H45)</f>
        <v>0</v>
      </c>
      <c r="I46" s="98"/>
    </row>
    <row r="47" spans="1:9" s="47" customFormat="1" ht="3" customHeight="1" x14ac:dyDescent="0.35">
      <c r="A47" s="87"/>
      <c r="B47" s="34"/>
      <c r="C47" s="35"/>
      <c r="D47" s="35"/>
      <c r="E47" s="35"/>
      <c r="F47" s="30"/>
      <c r="G47" s="30"/>
      <c r="H47" s="30"/>
      <c r="I47" s="30"/>
    </row>
    <row r="48" spans="1:9" s="43" customFormat="1" x14ac:dyDescent="0.35">
      <c r="A48" s="95" t="s">
        <v>19</v>
      </c>
      <c r="B48" s="96"/>
      <c r="C48" s="97"/>
      <c r="D48" s="97"/>
      <c r="E48" s="97"/>
      <c r="F48" s="98">
        <f>F20+F25+F30+F35+F46</f>
        <v>0</v>
      </c>
      <c r="G48" s="98">
        <f t="shared" ref="G48" si="6">G20+G25+G30+G35+G46</f>
        <v>0</v>
      </c>
      <c r="H48" s="98">
        <f>H20+H25+H30+H35+H46</f>
        <v>0</v>
      </c>
      <c r="I48" s="98"/>
    </row>
    <row r="49" spans="1:11" s="43" customFormat="1" ht="3" customHeight="1" x14ac:dyDescent="0.35">
      <c r="A49" s="87"/>
      <c r="B49" s="34"/>
      <c r="C49" s="35"/>
      <c r="D49" s="35"/>
      <c r="E49" s="35"/>
      <c r="F49" s="36"/>
      <c r="G49" s="36"/>
      <c r="H49" s="36"/>
      <c r="I49" s="36"/>
    </row>
    <row r="50" spans="1:11" s="44" customFormat="1" ht="17.25" customHeight="1" x14ac:dyDescent="0.35">
      <c r="A50" s="84" t="s">
        <v>18</v>
      </c>
      <c r="B50" s="61"/>
      <c r="C50" s="61"/>
      <c r="D50" s="61"/>
      <c r="E50" s="61"/>
      <c r="F50" s="83"/>
      <c r="G50" s="83"/>
      <c r="H50" s="83"/>
      <c r="I50" s="61"/>
    </row>
    <row r="51" spans="1:11" s="53" customFormat="1" ht="3" customHeight="1" x14ac:dyDescent="0.35">
      <c r="A51" s="88"/>
      <c r="B51" s="51"/>
      <c r="C51" s="29"/>
      <c r="D51" s="50"/>
      <c r="E51" s="50"/>
      <c r="F51" s="30"/>
      <c r="G51" s="31"/>
      <c r="H51" s="30"/>
      <c r="I51" s="30"/>
    </row>
    <row r="52" spans="1:11" s="53" customFormat="1" ht="16.5" customHeight="1" x14ac:dyDescent="0.35">
      <c r="A52" s="89" t="s">
        <v>36</v>
      </c>
      <c r="B52" s="56"/>
      <c r="C52" s="57"/>
      <c r="D52" s="58"/>
      <c r="E52" s="58"/>
      <c r="F52" s="45"/>
      <c r="G52" s="72"/>
      <c r="H52" s="45"/>
      <c r="I52" s="45"/>
    </row>
    <row r="53" spans="1:11" s="53" customFormat="1" ht="2.25" customHeight="1" x14ac:dyDescent="0.35">
      <c r="A53" s="90"/>
      <c r="B53" s="51"/>
      <c r="C53" s="29"/>
      <c r="D53" s="29"/>
      <c r="E53" s="60"/>
      <c r="F53" s="30"/>
      <c r="G53" s="30"/>
      <c r="H53" s="30"/>
      <c r="I53" s="51"/>
      <c r="J53" s="44"/>
      <c r="K53" s="44"/>
    </row>
    <row r="54" spans="1:11" s="53" customFormat="1" ht="16.5" customHeight="1" x14ac:dyDescent="0.35">
      <c r="A54" s="89" t="s">
        <v>37</v>
      </c>
      <c r="B54" s="56"/>
      <c r="C54" s="57"/>
      <c r="D54" s="58"/>
      <c r="E54" s="58"/>
      <c r="F54" s="42"/>
      <c r="G54" s="42"/>
      <c r="H54" s="42"/>
      <c r="I54" s="45"/>
    </row>
    <row r="55" spans="1:11" s="53" customFormat="1" ht="2.25" customHeight="1" x14ac:dyDescent="0.35">
      <c r="A55" s="88"/>
      <c r="B55" s="51"/>
      <c r="C55" s="29"/>
      <c r="D55" s="50"/>
      <c r="E55" s="50"/>
      <c r="F55" s="30"/>
      <c r="G55" s="31"/>
      <c r="H55" s="30"/>
      <c r="I55" s="30"/>
    </row>
    <row r="56" spans="1:11" s="55" customFormat="1" ht="16.5" customHeight="1" x14ac:dyDescent="0.35">
      <c r="A56" s="91" t="s">
        <v>38</v>
      </c>
      <c r="B56" s="68"/>
      <c r="C56" s="68"/>
      <c r="D56" s="68"/>
      <c r="E56" s="68"/>
      <c r="F56" s="68"/>
      <c r="G56" s="68"/>
      <c r="H56" s="68"/>
      <c r="I56" s="68"/>
    </row>
    <row r="57" spans="1:11" s="44" customFormat="1" ht="16.5" customHeight="1" x14ac:dyDescent="0.35">
      <c r="A57" s="90" t="s">
        <v>43</v>
      </c>
      <c r="B57" s="51"/>
      <c r="C57" s="29"/>
      <c r="D57" s="50"/>
      <c r="E57" s="60"/>
      <c r="F57" s="120">
        <f>H57-G57</f>
        <v>0</v>
      </c>
      <c r="G57" s="120"/>
      <c r="H57" s="120">
        <f>C57*D57*E57</f>
        <v>0</v>
      </c>
      <c r="I57" s="51"/>
    </row>
    <row r="58" spans="1:11" s="44" customFormat="1" ht="16.5" customHeight="1" x14ac:dyDescent="0.35">
      <c r="A58" s="90" t="s">
        <v>44</v>
      </c>
      <c r="B58" s="51"/>
      <c r="C58" s="29"/>
      <c r="D58" s="50"/>
      <c r="E58" s="60"/>
      <c r="F58" s="120">
        <f>H58-G58</f>
        <v>0</v>
      </c>
      <c r="G58" s="120"/>
      <c r="H58" s="120">
        <f>C58*D58*E58</f>
        <v>0</v>
      </c>
      <c r="I58" s="51"/>
    </row>
    <row r="59" spans="1:11" s="52" customFormat="1" ht="16.5" customHeight="1" x14ac:dyDescent="0.35">
      <c r="A59" s="91" t="s">
        <v>39</v>
      </c>
      <c r="B59" s="40"/>
      <c r="C59" s="41"/>
      <c r="D59" s="41"/>
      <c r="E59" s="41"/>
      <c r="F59" s="42">
        <f t="shared" ref="F59:F66" si="7">C59*D59*E59</f>
        <v>0</v>
      </c>
      <c r="G59" s="42"/>
      <c r="H59" s="42">
        <f>F59+G59</f>
        <v>0</v>
      </c>
      <c r="I59" s="42"/>
    </row>
    <row r="60" spans="1:11" s="44" customFormat="1" ht="16.5" customHeight="1" x14ac:dyDescent="0.35">
      <c r="A60" s="90" t="s">
        <v>45</v>
      </c>
      <c r="B60" s="51"/>
      <c r="C60" s="29"/>
      <c r="D60" s="50"/>
      <c r="E60" s="50"/>
      <c r="F60" s="120">
        <f>H60-G60</f>
        <v>0</v>
      </c>
      <c r="G60" s="120"/>
      <c r="H60" s="120">
        <f>C60*D60*E60</f>
        <v>0</v>
      </c>
      <c r="I60" s="30"/>
    </row>
    <row r="61" spans="1:11" s="44" customFormat="1" ht="16.5" customHeight="1" x14ac:dyDescent="0.35">
      <c r="A61" s="90" t="s">
        <v>46</v>
      </c>
      <c r="B61" s="51"/>
      <c r="C61" s="29"/>
      <c r="D61" s="50"/>
      <c r="E61" s="50"/>
      <c r="F61" s="120">
        <f>H61-G61</f>
        <v>0</v>
      </c>
      <c r="G61" s="120"/>
      <c r="H61" s="120">
        <f>C61*D61*E61</f>
        <v>0</v>
      </c>
      <c r="I61" s="30"/>
    </row>
    <row r="62" spans="1:11" s="44" customFormat="1" ht="16.5" customHeight="1" x14ac:dyDescent="0.35">
      <c r="A62" s="91" t="s">
        <v>40</v>
      </c>
      <c r="B62" s="68"/>
      <c r="C62" s="68"/>
      <c r="D62" s="68"/>
      <c r="E62" s="68"/>
      <c r="F62" s="68"/>
      <c r="G62" s="68"/>
      <c r="H62" s="68"/>
      <c r="I62" s="68"/>
    </row>
    <row r="63" spans="1:11" s="37" customFormat="1" ht="16.5" customHeight="1" x14ac:dyDescent="0.35">
      <c r="A63" s="92" t="s">
        <v>47</v>
      </c>
      <c r="B63" s="51"/>
      <c r="C63" s="29"/>
      <c r="D63" s="50"/>
      <c r="E63" s="60"/>
      <c r="F63" s="120">
        <f>H63-G63</f>
        <v>0</v>
      </c>
      <c r="G63" s="120"/>
      <c r="H63" s="120">
        <f>C63*D63*E63</f>
        <v>0</v>
      </c>
      <c r="I63" s="51"/>
    </row>
    <row r="64" spans="1:11" s="44" customFormat="1" ht="16.5" customHeight="1" x14ac:dyDescent="0.35">
      <c r="A64" s="92" t="s">
        <v>48</v>
      </c>
      <c r="B64" s="51"/>
      <c r="C64" s="29"/>
      <c r="D64" s="50"/>
      <c r="E64" s="60"/>
      <c r="F64" s="120">
        <f>H64-G64</f>
        <v>0</v>
      </c>
      <c r="G64" s="120"/>
      <c r="H64" s="120">
        <f>C64*D64*E64</f>
        <v>0</v>
      </c>
      <c r="I64" s="51"/>
    </row>
    <row r="65" spans="1:11" s="44" customFormat="1" ht="16.5" customHeight="1" x14ac:dyDescent="0.35">
      <c r="A65" s="89" t="s">
        <v>41</v>
      </c>
      <c r="B65" s="40"/>
      <c r="C65" s="41"/>
      <c r="D65" s="41"/>
      <c r="E65" s="41"/>
      <c r="F65" s="42"/>
      <c r="G65" s="42"/>
      <c r="H65" s="42"/>
      <c r="I65" s="42"/>
    </row>
    <row r="66" spans="1:11" s="37" customFormat="1" ht="3" customHeight="1" x14ac:dyDescent="0.35">
      <c r="A66" s="90"/>
      <c r="B66" s="34"/>
      <c r="C66" s="35"/>
      <c r="D66" s="35"/>
      <c r="E66" s="35"/>
      <c r="F66" s="36">
        <f t="shared" si="7"/>
        <v>0</v>
      </c>
      <c r="G66" s="36"/>
      <c r="H66" s="36">
        <f>F66+G66</f>
        <v>0</v>
      </c>
      <c r="I66" s="36"/>
    </row>
    <row r="67" spans="1:11" s="44" customFormat="1" ht="16.5" customHeight="1" x14ac:dyDescent="0.35">
      <c r="A67" s="89" t="s">
        <v>42</v>
      </c>
      <c r="B67" s="68"/>
      <c r="C67" s="68"/>
      <c r="D67" s="68"/>
      <c r="E67" s="68"/>
      <c r="F67" s="68"/>
      <c r="G67" s="68"/>
      <c r="H67" s="68"/>
      <c r="I67" s="68"/>
    </row>
    <row r="68" spans="1:11" s="44" customFormat="1" ht="16.5" customHeight="1" x14ac:dyDescent="0.35">
      <c r="A68" s="92" t="s">
        <v>49</v>
      </c>
      <c r="B68" s="51"/>
      <c r="C68" s="29"/>
      <c r="D68" s="50"/>
      <c r="E68" s="60"/>
      <c r="F68" s="120">
        <f>H68-G68</f>
        <v>0</v>
      </c>
      <c r="G68" s="120"/>
      <c r="H68" s="120">
        <f>C68*D68*E68</f>
        <v>0</v>
      </c>
      <c r="I68" s="51"/>
    </row>
    <row r="69" spans="1:11" s="44" customFormat="1" ht="16.5" customHeight="1" x14ac:dyDescent="0.35">
      <c r="A69" s="90" t="s">
        <v>50</v>
      </c>
      <c r="B69" s="51"/>
      <c r="C69" s="29"/>
      <c r="D69" s="50"/>
      <c r="E69" s="60"/>
      <c r="F69" s="120">
        <f>H69-G69</f>
        <v>0</v>
      </c>
      <c r="G69" s="120"/>
      <c r="H69" s="120">
        <f>C69*D69*E69</f>
        <v>0</v>
      </c>
      <c r="I69" s="51"/>
    </row>
    <row r="70" spans="1:11" s="44" customFormat="1" ht="16.5" customHeight="1" x14ac:dyDescent="0.35">
      <c r="A70" s="89" t="s">
        <v>51</v>
      </c>
      <c r="B70" s="56"/>
      <c r="C70" s="57"/>
      <c r="D70" s="58"/>
      <c r="E70" s="58"/>
      <c r="F70" s="42"/>
      <c r="G70" s="42"/>
      <c r="H70" s="42"/>
      <c r="I70" s="45"/>
    </row>
    <row r="71" spans="1:11" s="44" customFormat="1" ht="16.5" customHeight="1" x14ac:dyDescent="0.35">
      <c r="A71" s="90" t="s">
        <v>52</v>
      </c>
      <c r="B71" s="51"/>
      <c r="C71" s="29"/>
      <c r="D71" s="50"/>
      <c r="E71" s="50"/>
      <c r="F71" s="120">
        <f>H71-G71</f>
        <v>0</v>
      </c>
      <c r="G71" s="120"/>
      <c r="H71" s="120">
        <f>C71*D71*E71</f>
        <v>0</v>
      </c>
      <c r="I71" s="30"/>
    </row>
    <row r="72" spans="1:11" s="44" customFormat="1" ht="16.5" customHeight="1" x14ac:dyDescent="0.35">
      <c r="A72" s="90" t="s">
        <v>53</v>
      </c>
      <c r="B72" s="51"/>
      <c r="C72" s="29"/>
      <c r="D72" s="50"/>
      <c r="E72" s="50"/>
      <c r="F72" s="120">
        <f>H72-G72</f>
        <v>0</v>
      </c>
      <c r="G72" s="120"/>
      <c r="H72" s="120">
        <f>C72*D72*E72</f>
        <v>0</v>
      </c>
      <c r="I72" s="30"/>
    </row>
    <row r="73" spans="1:11" s="44" customFormat="1" ht="16.5" customHeight="1" x14ac:dyDescent="0.35">
      <c r="A73" s="109" t="s">
        <v>83</v>
      </c>
      <c r="B73" s="110"/>
      <c r="C73" s="111"/>
      <c r="D73" s="112"/>
      <c r="E73" s="112"/>
      <c r="F73" s="98">
        <f>SUM(F57:F72)</f>
        <v>0</v>
      </c>
      <c r="G73" s="98">
        <f t="shared" ref="G73:H73" si="8">SUM(G57:G72)</f>
        <v>0</v>
      </c>
      <c r="H73" s="98">
        <f t="shared" si="8"/>
        <v>0</v>
      </c>
      <c r="I73" s="98"/>
    </row>
    <row r="74" spans="1:11" s="53" customFormat="1" ht="16.5" customHeight="1" x14ac:dyDescent="0.35">
      <c r="A74" s="89" t="s">
        <v>54</v>
      </c>
      <c r="B74" s="56"/>
      <c r="C74" s="57"/>
      <c r="D74" s="58"/>
      <c r="E74" s="58"/>
      <c r="F74" s="45"/>
      <c r="G74" s="72"/>
      <c r="H74" s="45"/>
      <c r="I74" s="45"/>
    </row>
    <row r="75" spans="1:11" s="53" customFormat="1" ht="2.25" customHeight="1" x14ac:dyDescent="0.35">
      <c r="A75" s="90"/>
      <c r="B75" s="51"/>
      <c r="C75" s="29"/>
      <c r="D75" s="29"/>
      <c r="E75" s="60"/>
      <c r="F75" s="30"/>
      <c r="G75" s="30"/>
      <c r="H75" s="30"/>
      <c r="I75" s="51"/>
      <c r="J75" s="44"/>
      <c r="K75" s="44"/>
    </row>
    <row r="76" spans="1:11" s="53" customFormat="1" ht="16.5" customHeight="1" x14ac:dyDescent="0.35">
      <c r="A76" s="89" t="s">
        <v>55</v>
      </c>
      <c r="B76" s="56"/>
      <c r="C76" s="57"/>
      <c r="D76" s="58"/>
      <c r="E76" s="58"/>
      <c r="F76" s="42"/>
      <c r="G76" s="42"/>
      <c r="H76" s="42"/>
      <c r="I76" s="45"/>
    </row>
    <row r="77" spans="1:11" s="53" customFormat="1" ht="2.25" customHeight="1" x14ac:dyDescent="0.35">
      <c r="A77" s="88"/>
      <c r="B77" s="51"/>
      <c r="C77" s="29"/>
      <c r="D77" s="50"/>
      <c r="E77" s="50"/>
      <c r="F77" s="30"/>
      <c r="G77" s="31"/>
      <c r="H77" s="30"/>
      <c r="I77" s="30"/>
    </row>
    <row r="78" spans="1:11" s="55" customFormat="1" ht="16.5" customHeight="1" x14ac:dyDescent="0.35">
      <c r="A78" s="91" t="s">
        <v>56</v>
      </c>
      <c r="B78" s="68"/>
      <c r="C78" s="68"/>
      <c r="D78" s="68"/>
      <c r="E78" s="68"/>
      <c r="F78" s="68"/>
      <c r="G78" s="68"/>
      <c r="H78" s="68"/>
      <c r="I78" s="68"/>
    </row>
    <row r="79" spans="1:11" s="44" customFormat="1" ht="16.5" customHeight="1" x14ac:dyDescent="0.35">
      <c r="A79" s="90" t="s">
        <v>61</v>
      </c>
      <c r="B79" s="51"/>
      <c r="C79" s="29"/>
      <c r="D79" s="50"/>
      <c r="E79" s="60"/>
      <c r="F79" s="120">
        <f>H79-G79</f>
        <v>0</v>
      </c>
      <c r="G79" s="120"/>
      <c r="H79" s="120">
        <f>C79*D79*E79</f>
        <v>0</v>
      </c>
      <c r="I79" s="51"/>
    </row>
    <row r="80" spans="1:11" s="44" customFormat="1" ht="16.5" customHeight="1" x14ac:dyDescent="0.35">
      <c r="A80" s="90" t="s">
        <v>62</v>
      </c>
      <c r="B80" s="51"/>
      <c r="C80" s="29"/>
      <c r="D80" s="50"/>
      <c r="E80" s="60"/>
      <c r="F80" s="120">
        <f>H80-G80</f>
        <v>0</v>
      </c>
      <c r="G80" s="120"/>
      <c r="H80" s="120">
        <f>C80*D80*E80</f>
        <v>0</v>
      </c>
      <c r="I80" s="51"/>
    </row>
    <row r="81" spans="1:9" s="52" customFormat="1" ht="16.5" customHeight="1" x14ac:dyDescent="0.35">
      <c r="A81" s="91" t="s">
        <v>57</v>
      </c>
      <c r="B81" s="40"/>
      <c r="C81" s="41"/>
      <c r="D81" s="41"/>
      <c r="E81" s="41"/>
      <c r="F81" s="42"/>
      <c r="G81" s="42"/>
      <c r="H81" s="42"/>
      <c r="I81" s="42"/>
    </row>
    <row r="82" spans="1:9" s="44" customFormat="1" ht="16.5" customHeight="1" x14ac:dyDescent="0.35">
      <c r="A82" s="90" t="s">
        <v>63</v>
      </c>
      <c r="B82" s="51"/>
      <c r="C82" s="29"/>
      <c r="D82" s="50"/>
      <c r="E82" s="50"/>
      <c r="F82" s="120">
        <f>H82-G82</f>
        <v>0</v>
      </c>
      <c r="G82" s="120"/>
      <c r="H82" s="120">
        <f>C82*D82*E82</f>
        <v>0</v>
      </c>
      <c r="I82" s="30"/>
    </row>
    <row r="83" spans="1:9" s="44" customFormat="1" ht="16.5" customHeight="1" x14ac:dyDescent="0.35">
      <c r="A83" s="90" t="s">
        <v>64</v>
      </c>
      <c r="B83" s="51"/>
      <c r="C83" s="29"/>
      <c r="D83" s="50"/>
      <c r="E83" s="50"/>
      <c r="F83" s="120">
        <f>H83-G83</f>
        <v>0</v>
      </c>
      <c r="G83" s="120"/>
      <c r="H83" s="120">
        <f>C83*D83*E83</f>
        <v>0</v>
      </c>
      <c r="I83" s="30"/>
    </row>
    <row r="84" spans="1:9" s="44" customFormat="1" ht="16.5" customHeight="1" x14ac:dyDescent="0.35">
      <c r="A84" s="91" t="s">
        <v>58</v>
      </c>
      <c r="B84" s="68"/>
      <c r="C84" s="68"/>
      <c r="D84" s="68"/>
      <c r="E84" s="68"/>
      <c r="F84" s="68"/>
      <c r="G84" s="68"/>
      <c r="H84" s="68"/>
      <c r="I84" s="68"/>
    </row>
    <row r="85" spans="1:9" s="37" customFormat="1" ht="16.5" customHeight="1" x14ac:dyDescent="0.35">
      <c r="A85" s="92" t="s">
        <v>59</v>
      </c>
      <c r="B85" s="51"/>
      <c r="C85" s="29"/>
      <c r="D85" s="50"/>
      <c r="E85" s="60"/>
      <c r="F85" s="120">
        <f>H85-G85</f>
        <v>0</v>
      </c>
      <c r="G85" s="120"/>
      <c r="H85" s="120">
        <f>C85*D85*E85</f>
        <v>0</v>
      </c>
      <c r="I85" s="51"/>
    </row>
    <row r="86" spans="1:9" s="44" customFormat="1" ht="16.5" customHeight="1" x14ac:dyDescent="0.35">
      <c r="A86" s="92" t="s">
        <v>60</v>
      </c>
      <c r="B86" s="51"/>
      <c r="C86" s="29"/>
      <c r="D86" s="50"/>
      <c r="E86" s="60"/>
      <c r="F86" s="120">
        <f>H86-G86</f>
        <v>0</v>
      </c>
      <c r="G86" s="120"/>
      <c r="H86" s="120">
        <f>C86*D86*E86</f>
        <v>0</v>
      </c>
      <c r="I86" s="51"/>
    </row>
    <row r="87" spans="1:9" s="44" customFormat="1" ht="16.5" customHeight="1" x14ac:dyDescent="0.35">
      <c r="A87" s="89" t="s">
        <v>65</v>
      </c>
      <c r="B87" s="40"/>
      <c r="C87" s="41"/>
      <c r="D87" s="41"/>
      <c r="E87" s="41"/>
      <c r="F87" s="42"/>
      <c r="G87" s="42"/>
      <c r="H87" s="42"/>
      <c r="I87" s="42"/>
    </row>
    <row r="88" spans="1:9" s="37" customFormat="1" ht="3" customHeight="1" x14ac:dyDescent="0.35">
      <c r="A88" s="90"/>
      <c r="B88" s="34"/>
      <c r="C88" s="35"/>
      <c r="D88" s="35"/>
      <c r="E88" s="35"/>
      <c r="F88" s="36"/>
      <c r="G88" s="36"/>
      <c r="H88" s="36"/>
      <c r="I88" s="36"/>
    </row>
    <row r="89" spans="1:9" s="44" customFormat="1" ht="16.5" customHeight="1" x14ac:dyDescent="0.35">
      <c r="A89" s="89" t="s">
        <v>66</v>
      </c>
      <c r="B89" s="68"/>
      <c r="C89" s="68"/>
      <c r="D89" s="68"/>
      <c r="E89" s="68"/>
      <c r="F89" s="68"/>
      <c r="G89" s="68"/>
      <c r="H89" s="68"/>
      <c r="I89" s="68"/>
    </row>
    <row r="90" spans="1:9" s="44" customFormat="1" ht="16.5" customHeight="1" x14ac:dyDescent="0.35">
      <c r="A90" s="92" t="s">
        <v>67</v>
      </c>
      <c r="B90" s="51"/>
      <c r="C90" s="29"/>
      <c r="D90" s="50"/>
      <c r="E90" s="60"/>
      <c r="F90" s="120">
        <f>H90-G90</f>
        <v>0</v>
      </c>
      <c r="G90" s="120"/>
      <c r="H90" s="120">
        <f>C90*D90*E90</f>
        <v>0</v>
      </c>
      <c r="I90" s="51"/>
    </row>
    <row r="91" spans="1:9" s="44" customFormat="1" ht="16.5" customHeight="1" x14ac:dyDescent="0.35">
      <c r="A91" s="90" t="s">
        <v>68</v>
      </c>
      <c r="B91" s="51"/>
      <c r="C91" s="29"/>
      <c r="D91" s="50"/>
      <c r="E91" s="60"/>
      <c r="F91" s="120">
        <f>H91-G91</f>
        <v>0</v>
      </c>
      <c r="G91" s="120"/>
      <c r="H91" s="120">
        <f>C91*D91*E91</f>
        <v>0</v>
      </c>
      <c r="I91" s="51"/>
    </row>
    <row r="92" spans="1:9" s="44" customFormat="1" ht="16.5" customHeight="1" x14ac:dyDescent="0.35">
      <c r="A92" s="89" t="s">
        <v>69</v>
      </c>
      <c r="B92" s="56"/>
      <c r="C92" s="57"/>
      <c r="D92" s="58"/>
      <c r="E92" s="58"/>
      <c r="F92" s="42"/>
      <c r="G92" s="42"/>
      <c r="H92" s="42"/>
      <c r="I92" s="45"/>
    </row>
    <row r="93" spans="1:9" s="44" customFormat="1" ht="16.5" customHeight="1" x14ac:dyDescent="0.35">
      <c r="A93" s="90" t="s">
        <v>70</v>
      </c>
      <c r="B93" s="51"/>
      <c r="C93" s="29"/>
      <c r="D93" s="50"/>
      <c r="E93" s="50"/>
      <c r="F93" s="120">
        <f>H93-G93</f>
        <v>0</v>
      </c>
      <c r="G93" s="120"/>
      <c r="H93" s="120">
        <f>C93*D93*E93</f>
        <v>0</v>
      </c>
      <c r="I93" s="30"/>
    </row>
    <row r="94" spans="1:9" s="44" customFormat="1" ht="16.5" customHeight="1" x14ac:dyDescent="0.35">
      <c r="A94" s="90" t="s">
        <v>71</v>
      </c>
      <c r="B94" s="51"/>
      <c r="C94" s="29"/>
      <c r="D94" s="50"/>
      <c r="E94" s="50"/>
      <c r="F94" s="120">
        <f>H94-G94</f>
        <v>0</v>
      </c>
      <c r="G94" s="120"/>
      <c r="H94" s="120">
        <f>C94*D94*E94</f>
        <v>0</v>
      </c>
      <c r="I94" s="30"/>
    </row>
    <row r="95" spans="1:9" s="44" customFormat="1" ht="16.5" customHeight="1" x14ac:dyDescent="0.35">
      <c r="A95" s="109" t="s">
        <v>84</v>
      </c>
      <c r="B95" s="110"/>
      <c r="C95" s="111"/>
      <c r="D95" s="112"/>
      <c r="E95" s="112"/>
      <c r="F95" s="98">
        <f>SUM(F79:F94)</f>
        <v>0</v>
      </c>
      <c r="G95" s="113">
        <f t="shared" ref="G95:H95" si="9">SUM(G79:G94)</f>
        <v>0</v>
      </c>
      <c r="H95" s="98">
        <f t="shared" si="9"/>
        <v>0</v>
      </c>
      <c r="I95" s="98"/>
    </row>
    <row r="96" spans="1:9" s="37" customFormat="1" ht="2.25" customHeight="1" x14ac:dyDescent="0.35">
      <c r="A96" s="93"/>
      <c r="B96" s="99"/>
      <c r="C96" s="100"/>
      <c r="D96" s="101"/>
      <c r="E96" s="101"/>
      <c r="F96" s="36"/>
      <c r="G96" s="102"/>
      <c r="H96" s="36"/>
      <c r="I96" s="36"/>
    </row>
    <row r="97" spans="1:11" s="53" customFormat="1" ht="16.5" hidden="1" customHeight="1" x14ac:dyDescent="0.35">
      <c r="A97" s="89" t="s">
        <v>72</v>
      </c>
      <c r="B97" s="56"/>
      <c r="C97" s="57"/>
      <c r="D97" s="58"/>
      <c r="E97" s="58"/>
      <c r="F97" s="45"/>
      <c r="G97" s="72"/>
      <c r="H97" s="45"/>
      <c r="I97" s="45"/>
    </row>
    <row r="98" spans="1:11" s="53" customFormat="1" ht="2.25" hidden="1" customHeight="1" x14ac:dyDescent="0.35">
      <c r="A98" s="90"/>
      <c r="B98" s="51"/>
      <c r="C98" s="29"/>
      <c r="D98" s="29"/>
      <c r="E98" s="60"/>
      <c r="F98" s="30"/>
      <c r="G98" s="30"/>
      <c r="H98" s="30"/>
      <c r="I98" s="51"/>
      <c r="J98" s="44"/>
      <c r="K98" s="44"/>
    </row>
    <row r="99" spans="1:11" s="53" customFormat="1" ht="16.5" hidden="1" customHeight="1" x14ac:dyDescent="0.35">
      <c r="A99" s="89" t="s">
        <v>73</v>
      </c>
      <c r="B99" s="56"/>
      <c r="C99" s="57"/>
      <c r="D99" s="58"/>
      <c r="E99" s="58"/>
      <c r="F99" s="42"/>
      <c r="G99" s="42"/>
      <c r="H99" s="42"/>
      <c r="I99" s="45"/>
    </row>
    <row r="100" spans="1:11" s="53" customFormat="1" ht="2.25" hidden="1" customHeight="1" x14ac:dyDescent="0.35">
      <c r="A100" s="88"/>
      <c r="B100" s="51"/>
      <c r="C100" s="29"/>
      <c r="D100" s="50"/>
      <c r="E100" s="50"/>
      <c r="F100" s="30"/>
      <c r="G100" s="31"/>
      <c r="H100" s="30"/>
      <c r="I100" s="30"/>
    </row>
    <row r="101" spans="1:11" s="55" customFormat="1" ht="16.5" hidden="1" customHeight="1" x14ac:dyDescent="0.35">
      <c r="A101" s="91" t="s">
        <v>74</v>
      </c>
      <c r="B101" s="68"/>
      <c r="C101" s="68"/>
      <c r="D101" s="68"/>
      <c r="E101" s="68"/>
      <c r="F101" s="68"/>
      <c r="G101" s="68"/>
      <c r="H101" s="68"/>
      <c r="I101" s="68"/>
    </row>
    <row r="102" spans="1:11" s="44" customFormat="1" ht="16.5" hidden="1" customHeight="1" x14ac:dyDescent="0.35">
      <c r="A102" s="90" t="s">
        <v>75</v>
      </c>
      <c r="B102" s="51"/>
      <c r="C102" s="29"/>
      <c r="D102" s="50"/>
      <c r="E102" s="60"/>
      <c r="F102" s="120">
        <f>H102-G102</f>
        <v>0</v>
      </c>
      <c r="G102" s="120"/>
      <c r="H102" s="120">
        <f>C102*D102*E102</f>
        <v>0</v>
      </c>
      <c r="I102" s="51"/>
    </row>
    <row r="103" spans="1:11" s="44" customFormat="1" ht="16.5" hidden="1" customHeight="1" x14ac:dyDescent="0.35">
      <c r="A103" s="90" t="s">
        <v>76</v>
      </c>
      <c r="B103" s="51"/>
      <c r="C103" s="29"/>
      <c r="D103" s="50"/>
      <c r="E103" s="60"/>
      <c r="F103" s="120">
        <f>H103-G103</f>
        <v>0</v>
      </c>
      <c r="G103" s="120"/>
      <c r="H103" s="120">
        <f>C103*D103*E103</f>
        <v>0</v>
      </c>
      <c r="I103" s="51"/>
    </row>
    <row r="104" spans="1:11" s="44" customFormat="1" ht="16.5" hidden="1" customHeight="1" x14ac:dyDescent="0.35">
      <c r="A104" s="89" t="s">
        <v>77</v>
      </c>
      <c r="B104" s="40"/>
      <c r="C104" s="41"/>
      <c r="D104" s="41"/>
      <c r="E104" s="41"/>
      <c r="F104" s="42"/>
      <c r="G104" s="42"/>
      <c r="H104" s="42"/>
      <c r="I104" s="42"/>
    </row>
    <row r="105" spans="1:11" s="37" customFormat="1" ht="3" hidden="1" customHeight="1" x14ac:dyDescent="0.35">
      <c r="A105" s="90"/>
      <c r="B105" s="34"/>
      <c r="C105" s="35"/>
      <c r="D105" s="35"/>
      <c r="E105" s="35"/>
      <c r="F105" s="36"/>
      <c r="G105" s="36"/>
      <c r="H105" s="36"/>
      <c r="I105" s="36"/>
    </row>
    <row r="106" spans="1:11" s="44" customFormat="1" ht="16.5" hidden="1" customHeight="1" x14ac:dyDescent="0.35">
      <c r="A106" s="89" t="s">
        <v>78</v>
      </c>
      <c r="B106" s="68"/>
      <c r="C106" s="68"/>
      <c r="D106" s="68"/>
      <c r="E106" s="68"/>
      <c r="F106" s="68"/>
      <c r="G106" s="68"/>
      <c r="H106" s="68"/>
      <c r="I106" s="68"/>
    </row>
    <row r="107" spans="1:11" s="44" customFormat="1" ht="16.5" hidden="1" customHeight="1" x14ac:dyDescent="0.35">
      <c r="A107" s="92"/>
      <c r="B107" s="51"/>
      <c r="C107" s="29"/>
      <c r="D107" s="50"/>
      <c r="E107" s="60"/>
      <c r="F107" s="120">
        <f>H107-G107</f>
        <v>0</v>
      </c>
      <c r="G107" s="120"/>
      <c r="H107" s="120">
        <f>C107*D107*E107</f>
        <v>0</v>
      </c>
      <c r="I107" s="51"/>
    </row>
    <row r="108" spans="1:11" s="44" customFormat="1" ht="16.5" hidden="1" customHeight="1" x14ac:dyDescent="0.35">
      <c r="A108" s="89" t="s">
        <v>79</v>
      </c>
      <c r="B108" s="56"/>
      <c r="C108" s="57"/>
      <c r="D108" s="58"/>
      <c r="E108" s="58"/>
      <c r="F108" s="42"/>
      <c r="G108" s="42"/>
      <c r="H108" s="42"/>
      <c r="I108" s="45"/>
    </row>
    <row r="109" spans="1:11" s="44" customFormat="1" ht="16.5" hidden="1" customHeight="1" x14ac:dyDescent="0.35">
      <c r="A109" s="90"/>
      <c r="B109" s="51"/>
      <c r="C109" s="29"/>
      <c r="D109" s="50"/>
      <c r="E109" s="50"/>
      <c r="F109" s="120">
        <f>H109-G109</f>
        <v>0</v>
      </c>
      <c r="G109" s="120"/>
      <c r="H109" s="120">
        <f>C109*D109*E109</f>
        <v>0</v>
      </c>
      <c r="I109" s="30"/>
    </row>
    <row r="110" spans="1:11" s="59" customFormat="1" ht="16.5" hidden="1" customHeight="1" x14ac:dyDescent="0.35">
      <c r="A110" s="91" t="s">
        <v>80</v>
      </c>
      <c r="B110" s="68"/>
      <c r="C110" s="68"/>
      <c r="D110" s="68"/>
      <c r="E110" s="68"/>
      <c r="F110" s="68"/>
      <c r="G110" s="68"/>
      <c r="H110" s="68"/>
      <c r="I110" s="68"/>
    </row>
    <row r="111" spans="1:11" s="73" customFormat="1" ht="16.5" hidden="1" customHeight="1" x14ac:dyDescent="0.35">
      <c r="A111" s="90" t="s">
        <v>81</v>
      </c>
      <c r="B111" s="51"/>
      <c r="C111" s="29"/>
      <c r="D111" s="50"/>
      <c r="E111" s="60"/>
      <c r="F111" s="120">
        <f>H111-G111</f>
        <v>0</v>
      </c>
      <c r="G111" s="120"/>
      <c r="H111" s="120">
        <f>C111*D111*E111</f>
        <v>0</v>
      </c>
      <c r="I111" s="51"/>
    </row>
    <row r="112" spans="1:11" s="53" customFormat="1" ht="16.5" hidden="1" customHeight="1" x14ac:dyDescent="0.35">
      <c r="A112" s="90" t="s">
        <v>82</v>
      </c>
      <c r="B112" s="51"/>
      <c r="C112" s="29"/>
      <c r="D112" s="50"/>
      <c r="E112" s="60"/>
      <c r="F112" s="120">
        <f>H112-G112</f>
        <v>0</v>
      </c>
      <c r="G112" s="120"/>
      <c r="H112" s="120">
        <f>C112*D112*E112</f>
        <v>0</v>
      </c>
      <c r="I112" s="51"/>
    </row>
    <row r="113" spans="1:15" s="44" customFormat="1" ht="17.25" hidden="1" customHeight="1" x14ac:dyDescent="0.35">
      <c r="A113" s="109" t="s">
        <v>85</v>
      </c>
      <c r="B113" s="110"/>
      <c r="C113" s="111"/>
      <c r="D113" s="112"/>
      <c r="E113" s="112"/>
      <c r="F113" s="98">
        <f>SUM(F102:F112)</f>
        <v>0</v>
      </c>
      <c r="G113" s="113">
        <f t="shared" ref="G113:H113" si="10">SUM(G102:G112)</f>
        <v>0</v>
      </c>
      <c r="H113" s="98">
        <f t="shared" si="10"/>
        <v>0</v>
      </c>
      <c r="I113" s="98"/>
    </row>
    <row r="114" spans="1:15" s="47" customFormat="1" ht="3" customHeight="1" x14ac:dyDescent="0.35">
      <c r="A114" s="93"/>
      <c r="B114" s="51"/>
      <c r="C114" s="29"/>
      <c r="D114" s="50"/>
      <c r="E114" s="50"/>
      <c r="F114" s="30"/>
      <c r="G114" s="31"/>
      <c r="H114" s="30"/>
      <c r="I114" s="30"/>
    </row>
    <row r="115" spans="1:15" s="47" customFormat="1" ht="17.25" customHeight="1" x14ac:dyDescent="0.35">
      <c r="A115" s="95" t="s">
        <v>20</v>
      </c>
      <c r="B115" s="96"/>
      <c r="C115" s="97"/>
      <c r="D115" s="97"/>
      <c r="E115" s="97"/>
      <c r="F115" s="98">
        <f>F73+F95+F113</f>
        <v>0</v>
      </c>
      <c r="G115" s="98">
        <f t="shared" ref="G115:H115" si="11">G73+G95+G113</f>
        <v>0</v>
      </c>
      <c r="H115" s="98">
        <f t="shared" si="11"/>
        <v>0</v>
      </c>
      <c r="I115" s="98"/>
      <c r="J115" s="116"/>
      <c r="K115" s="116"/>
      <c r="L115" s="116"/>
      <c r="M115" s="116"/>
      <c r="N115" s="116"/>
      <c r="O115" s="116"/>
    </row>
    <row r="116" spans="1:15" s="47" customFormat="1" ht="6" customHeight="1" x14ac:dyDescent="0.35">
      <c r="A116" s="93"/>
      <c r="B116" s="51"/>
      <c r="C116" s="29"/>
      <c r="D116" s="50"/>
      <c r="E116" s="50"/>
      <c r="F116" s="30"/>
      <c r="G116" s="31"/>
      <c r="H116" s="30"/>
      <c r="I116" s="30"/>
      <c r="J116" s="116"/>
      <c r="K116" s="116"/>
      <c r="L116" s="116"/>
      <c r="M116" s="116"/>
      <c r="N116" s="116"/>
      <c r="O116" s="116"/>
    </row>
    <row r="117" spans="1:15" s="43" customFormat="1" x14ac:dyDescent="0.35">
      <c r="A117" s="103" t="s">
        <v>19</v>
      </c>
      <c r="B117" s="104"/>
      <c r="C117" s="105"/>
      <c r="D117" s="105"/>
      <c r="E117" s="103"/>
      <c r="F117" s="106">
        <f>F48</f>
        <v>0</v>
      </c>
      <c r="G117" s="106">
        <f t="shared" ref="G117:H117" si="12">G48</f>
        <v>0</v>
      </c>
      <c r="H117" s="106">
        <f t="shared" si="12"/>
        <v>0</v>
      </c>
      <c r="I117" s="105"/>
      <c r="J117" s="117"/>
      <c r="K117" s="117"/>
      <c r="L117" s="117"/>
      <c r="M117" s="117"/>
      <c r="N117" s="118"/>
      <c r="O117" s="118"/>
    </row>
    <row r="118" spans="1:15" s="39" customFormat="1" ht="3" customHeight="1" x14ac:dyDescent="0.35">
      <c r="A118" s="94"/>
      <c r="B118" s="108"/>
      <c r="C118" s="35"/>
      <c r="D118" s="67"/>
      <c r="E118" s="67"/>
      <c r="F118" s="54"/>
      <c r="G118" s="54"/>
      <c r="H118" s="54"/>
      <c r="I118" s="54"/>
      <c r="J118" s="118"/>
      <c r="K118" s="118"/>
      <c r="L118" s="118"/>
      <c r="M118" s="118"/>
      <c r="N118" s="118"/>
      <c r="O118" s="118"/>
    </row>
    <row r="119" spans="1:15" s="43" customFormat="1" x14ac:dyDescent="0.35">
      <c r="A119" s="103" t="s">
        <v>20</v>
      </c>
      <c r="B119" s="104"/>
      <c r="C119" s="105"/>
      <c r="D119" s="105"/>
      <c r="E119" s="105"/>
      <c r="F119" s="107">
        <f>F115</f>
        <v>0</v>
      </c>
      <c r="G119" s="107">
        <f t="shared" ref="G119:H119" si="13">G115</f>
        <v>0</v>
      </c>
      <c r="H119" s="107">
        <f t="shared" si="13"/>
        <v>0</v>
      </c>
      <c r="I119" s="107"/>
      <c r="J119" s="118"/>
      <c r="K119" s="118"/>
      <c r="L119" s="118"/>
      <c r="M119" s="118"/>
      <c r="N119" s="118"/>
      <c r="O119" s="118"/>
    </row>
    <row r="120" spans="1:15" s="39" customFormat="1" ht="3" customHeight="1" x14ac:dyDescent="0.35">
      <c r="A120" s="87"/>
      <c r="B120" s="66"/>
      <c r="C120" s="67"/>
      <c r="D120" s="67"/>
      <c r="E120" s="67"/>
      <c r="F120" s="65"/>
      <c r="G120" s="65"/>
      <c r="H120" s="65"/>
      <c r="I120" s="65"/>
      <c r="J120" s="118"/>
      <c r="K120" s="118"/>
      <c r="L120" s="118"/>
      <c r="M120" s="118"/>
      <c r="N120" s="118"/>
      <c r="O120" s="118"/>
    </row>
    <row r="121" spans="1:15" s="46" customFormat="1" ht="17.25" customHeight="1" x14ac:dyDescent="0.35">
      <c r="A121" s="103" t="s">
        <v>6</v>
      </c>
      <c r="B121" s="104"/>
      <c r="C121" s="105"/>
      <c r="D121" s="105"/>
      <c r="E121" s="105"/>
      <c r="F121" s="107">
        <f>F117+F119</f>
        <v>0</v>
      </c>
      <c r="G121" s="107">
        <f>G117+G119</f>
        <v>0</v>
      </c>
      <c r="H121" s="107">
        <f>H117+H119</f>
        <v>0</v>
      </c>
      <c r="I121" s="107"/>
      <c r="J121" s="116"/>
      <c r="K121" s="116"/>
      <c r="L121" s="116"/>
      <c r="M121" s="116"/>
      <c r="N121" s="116"/>
      <c r="O121" s="116"/>
    </row>
    <row r="122" spans="1:15" x14ac:dyDescent="0.35">
      <c r="J122" s="119"/>
      <c r="K122" s="119"/>
      <c r="L122" s="119"/>
      <c r="M122" s="119"/>
      <c r="N122" s="119"/>
      <c r="O122" s="119"/>
    </row>
  </sheetData>
  <mergeCells count="6">
    <mergeCell ref="B7:G7"/>
    <mergeCell ref="A1:G1"/>
    <mergeCell ref="B6:G6"/>
    <mergeCell ref="B3:G3"/>
    <mergeCell ref="B4:G4"/>
    <mergeCell ref="B5:G5"/>
  </mergeCells>
  <pageMargins left="0.7" right="0.7" top="0.75" bottom="0.75" header="0.3" footer="0.3"/>
  <pageSetup paperSize="9" scale="30" fitToHeight="0" orientation="landscape" r:id="rId1"/>
  <rowBreaks count="1" manualBreakCount="1">
    <brk id="65" max="16383" man="1"/>
  </rowBreaks>
  <ignoredErrors>
    <ignoredError sqref="F18 H18 F59:H59" formula="1"/>
    <ignoredError sqref="G95:H95 G113:H113 B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detail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 Theepan</dc:creator>
  <cp:lastModifiedBy>Sheila Richards</cp:lastModifiedBy>
  <cp:lastPrinted>2018-10-16T04:47:55Z</cp:lastPrinted>
  <dcterms:created xsi:type="dcterms:W3CDTF">2015-01-14T06:54:22Z</dcterms:created>
  <dcterms:modified xsi:type="dcterms:W3CDTF">2022-07-12T08:06:16Z</dcterms:modified>
</cp:coreProperties>
</file>